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ccount\Distribution of Excess Fees\Distribution of Excess Fees FY 2025\"/>
    </mc:Choice>
  </mc:AlternateContent>
  <xr:revisionPtr revIDLastSave="0" documentId="8_{2956E549-3E02-407D-A003-47BAF5F780D9}" xr6:coauthVersionLast="47" xr6:coauthVersionMax="47" xr10:uidLastSave="{00000000-0000-0000-0000-000000000000}"/>
  <bookViews>
    <workbookView xWindow="-120" yWindow="-120" windowWidth="29040" windowHeight="15720" xr2:uid="{2330CCBA-6A31-4051-ADB3-5897D17B3FC0}"/>
  </bookViews>
  <sheets>
    <sheet name="Excess Fees Distribution Detail" sheetId="1" r:id="rId1"/>
  </sheets>
  <externalReferences>
    <externalReference r:id="rId2"/>
  </externalReferences>
  <definedNames>
    <definedName name="_xlnm._FilterDatabase" localSheetId="0" hidden="1">'Excess Fees Distribution Detail'!$A$9:$I$9</definedName>
    <definedName name="AccumCompAbs">#REF!</definedName>
    <definedName name="OPEB">#REF!</definedName>
    <definedName name="OPEB2">#REF!</definedName>
    <definedName name="_xlnm.Print_Titles" localSheetId="0">'Excess Fees Distribution Detail'!$1:$9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2" i="1" l="1"/>
  <c r="C4" i="1"/>
</calcChain>
</file>

<file path=xl/sharedStrings.xml><?xml version="1.0" encoding="utf-8"?>
<sst xmlns="http://schemas.openxmlformats.org/spreadsheetml/2006/main" count="526" uniqueCount="508">
  <si>
    <t>ANNUAL REPORT OF EXCESS FEES</t>
  </si>
  <si>
    <t>Hillsborough County Tax Collector</t>
  </si>
  <si>
    <t>Distribution ID</t>
  </si>
  <si>
    <t>Period Start Date</t>
  </si>
  <si>
    <t>Period End Date</t>
  </si>
  <si>
    <t>Agency Code</t>
  </si>
  <si>
    <t>Acct Sys Code</t>
  </si>
  <si>
    <t>Funding Agency</t>
  </si>
  <si>
    <t>Excess Fees</t>
  </si>
  <si>
    <t>FA100</t>
  </si>
  <si>
    <t>DB0001</t>
  </si>
  <si>
    <t>COUNTY OPERATING</t>
  </si>
  <si>
    <t>FA130</t>
  </si>
  <si>
    <t>ENVIRONMENTAL LAND</t>
  </si>
  <si>
    <t>FA200</t>
  </si>
  <si>
    <t>COUNTY M.S.T.U.</t>
  </si>
  <si>
    <t>FA210</t>
  </si>
  <si>
    <t>LIBRARY-SERVICE</t>
  </si>
  <si>
    <t>FA220</t>
  </si>
  <si>
    <t>PARK BONDS - UNINCORPORATED</t>
  </si>
  <si>
    <t>FNCAU00001</t>
  </si>
  <si>
    <t>CAPACITY ASSESSMENT</t>
  </si>
  <si>
    <t>FNCAU00003</t>
  </si>
  <si>
    <t>CAPACITY ASSESSMENT 02006 (BONDED)</t>
  </si>
  <si>
    <t>FNLD 00000</t>
  </si>
  <si>
    <t>COUNTY LIGHTING DISTRICT</t>
  </si>
  <si>
    <t>FNRW 00001</t>
  </si>
  <si>
    <t>RECLAIMED WATER</t>
  </si>
  <si>
    <t>FNSD CUU02043</t>
  </si>
  <si>
    <t>DANA SHORES UTILITY PROJECT</t>
  </si>
  <si>
    <t>FNST 00001</t>
  </si>
  <si>
    <t>COUNTY STORMWATER MANAGEMENT</t>
  </si>
  <si>
    <t>FNSW 00001</t>
  </si>
  <si>
    <t>COUNTY SOLID WASTE DISPOSAL</t>
  </si>
  <si>
    <t>FNSWC00002</t>
  </si>
  <si>
    <t>COUNTY SOLID WASTE COLLECTION</t>
  </si>
  <si>
    <t>FA400</t>
  </si>
  <si>
    <t>DC0001</t>
  </si>
  <si>
    <t>PORT AUTHORITY</t>
  </si>
  <si>
    <t>FA410</t>
  </si>
  <si>
    <t>DC0002</t>
  </si>
  <si>
    <t>HILLS CO TRANSIT AUTHORITY</t>
  </si>
  <si>
    <t>FA310</t>
  </si>
  <si>
    <t>DC0003</t>
  </si>
  <si>
    <t>SCHOOL I-SF</t>
  </si>
  <si>
    <t>FA430</t>
  </si>
  <si>
    <t>DC0004</t>
  </si>
  <si>
    <t>CHILDRENS BOARD</t>
  </si>
  <si>
    <t>FA500</t>
  </si>
  <si>
    <t>DC0005</t>
  </si>
  <si>
    <t>WATER MANAGEMENT</t>
  </si>
  <si>
    <t>FA510</t>
  </si>
  <si>
    <t>WATER MANAGEMENT N</t>
  </si>
  <si>
    <t>FA520</t>
  </si>
  <si>
    <t>WATER MANAGEMENT H</t>
  </si>
  <si>
    <t>FA530</t>
  </si>
  <si>
    <t>WATER MANAGEMENT A</t>
  </si>
  <si>
    <t>FNLDC00000</t>
  </si>
  <si>
    <t>DC0006</t>
  </si>
  <si>
    <t>TAMPA LIGHTING DISTRICT</t>
  </si>
  <si>
    <t>FNSD 00201</t>
  </si>
  <si>
    <t>TAMPA STREETCAR</t>
  </si>
  <si>
    <t>FNSTA00001</t>
  </si>
  <si>
    <t>TAMPA STORMWATER</t>
  </si>
  <si>
    <t>FNSTA00002</t>
  </si>
  <si>
    <t>TAMPA STORMWATER - IMPROVEMENT</t>
  </si>
  <si>
    <t>FNSD 00701</t>
  </si>
  <si>
    <t>DC0007</t>
  </si>
  <si>
    <t>HAMPTON OAKS</t>
  </si>
  <si>
    <t>FNSD 00001</t>
  </si>
  <si>
    <t>DD0001</t>
  </si>
  <si>
    <t>CARROLLWOOD RECREATION ISD</t>
  </si>
  <si>
    <t>FNSD 00002</t>
  </si>
  <si>
    <t>DD0002</t>
  </si>
  <si>
    <t>TWELVE OAKS SDD</t>
  </si>
  <si>
    <t>FNSD 00003</t>
  </si>
  <si>
    <t>DD0003</t>
  </si>
  <si>
    <t>CARROLLWOOD MEADOWS SDD</t>
  </si>
  <si>
    <t>FNSD 00004</t>
  </si>
  <si>
    <t>DD0004</t>
  </si>
  <si>
    <t>SUGARWOOD GROVE SDD</t>
  </si>
  <si>
    <t>FNSD 00005</t>
  </si>
  <si>
    <t>DD0005</t>
  </si>
  <si>
    <t>NORTHDALE SDD</t>
  </si>
  <si>
    <t>FNSD 00006</t>
  </si>
  <si>
    <t>DD0006</t>
  </si>
  <si>
    <t>BLOOMINGDALE SDD</t>
  </si>
  <si>
    <t>FNSD 00007</t>
  </si>
  <si>
    <t>DD0007</t>
  </si>
  <si>
    <t>NORTH LAKES SDD</t>
  </si>
  <si>
    <t>FNSD 00008</t>
  </si>
  <si>
    <t>DD0008</t>
  </si>
  <si>
    <t>BAY CREST PARK SDD</t>
  </si>
  <si>
    <t>FNSD 00009</t>
  </si>
  <si>
    <t>DD0009</t>
  </si>
  <si>
    <t>LAGO VISTA SDD</t>
  </si>
  <si>
    <t>FNSD 00010</t>
  </si>
  <si>
    <t>DD0010</t>
  </si>
  <si>
    <t>WINDEMERE SDD</t>
  </si>
  <si>
    <t>FNSD 00011</t>
  </si>
  <si>
    <t>DD0011</t>
  </si>
  <si>
    <t>COUNTRY PLACE SDD</t>
  </si>
  <si>
    <t>FNSD 00012</t>
  </si>
  <si>
    <t>DD0012</t>
  </si>
  <si>
    <t>TAMPA PALMS I CDD</t>
  </si>
  <si>
    <t>FNSD 00013</t>
  </si>
  <si>
    <t>DD0013</t>
  </si>
  <si>
    <t>BEACON MEADOWS SDD</t>
  </si>
  <si>
    <t>FNSD 00014</t>
  </si>
  <si>
    <t>DD0014</t>
  </si>
  <si>
    <t>CARROLLWOOD SOUTH SDD</t>
  </si>
  <si>
    <t>FNSD 00015</t>
  </si>
  <si>
    <t>DD0015</t>
  </si>
  <si>
    <t>CARROLLWOOD NORTH SDD</t>
  </si>
  <si>
    <t>FNSD 00016</t>
  </si>
  <si>
    <t>DD0016</t>
  </si>
  <si>
    <t>COUNTRY LAKES SDD</t>
  </si>
  <si>
    <t>FNSD 00017</t>
  </si>
  <si>
    <t>DD0017</t>
  </si>
  <si>
    <t>COUNTRY RUN SDD</t>
  </si>
  <si>
    <t>FNSD 00018</t>
  </si>
  <si>
    <t>DD0018</t>
  </si>
  <si>
    <t>HUNTER'S LAKE SDD</t>
  </si>
  <si>
    <t>FNSD 00019</t>
  </si>
  <si>
    <t>DD0019</t>
  </si>
  <si>
    <t>INDIAN HILLS-HICKORY RIDGE SDD</t>
  </si>
  <si>
    <t>FNSD 00020</t>
  </si>
  <si>
    <t>DD0020</t>
  </si>
  <si>
    <t>LAKE HEATHER SDD</t>
  </si>
  <si>
    <t>FNSD 00021</t>
  </si>
  <si>
    <t>DD0021</t>
  </si>
  <si>
    <t>LOGAN GATE VILLAGE SDD</t>
  </si>
  <si>
    <t>FNSD 00022</t>
  </si>
  <si>
    <t>DD0022</t>
  </si>
  <si>
    <t>VALRICO MANOR SDD</t>
  </si>
  <si>
    <t>FNSD 00024</t>
  </si>
  <si>
    <t>DD0024</t>
  </si>
  <si>
    <t>COVE AT BAY PORT COLONY SDD</t>
  </si>
  <si>
    <t>FNSD 00025</t>
  </si>
  <si>
    <t>DD0025</t>
  </si>
  <si>
    <t>HICKORY HILL SDD</t>
  </si>
  <si>
    <t>FNSD 00026</t>
  </si>
  <si>
    <t>DD0026</t>
  </si>
  <si>
    <t>LAKE MAGDALENE ESTATES W SDD</t>
  </si>
  <si>
    <t>FNSD 00027</t>
  </si>
  <si>
    <t>DD0027</t>
  </si>
  <si>
    <t>HAMMOCK WOODS SDD</t>
  </si>
  <si>
    <t>FNSD 00029</t>
  </si>
  <si>
    <t>DD0029</t>
  </si>
  <si>
    <t>SOUTH POINTE SDD</t>
  </si>
  <si>
    <t>FNSD 00030</t>
  </si>
  <si>
    <t>DD0030</t>
  </si>
  <si>
    <t>NORTH POINTE SDD</t>
  </si>
  <si>
    <t>FNSD 00031</t>
  </si>
  <si>
    <t>DD0031</t>
  </si>
  <si>
    <t>BLOOMINGDALE OAKS SDD</t>
  </si>
  <si>
    <t>FNSD 00032</t>
  </si>
  <si>
    <t>DD0032</t>
  </si>
  <si>
    <t>TARAWOOD SDD</t>
  </si>
  <si>
    <t>FNSD 00033</t>
  </si>
  <si>
    <t>DD0033</t>
  </si>
  <si>
    <t>VILLAGE ESTATES WEST SDD</t>
  </si>
  <si>
    <t>FNSD 00034</t>
  </si>
  <si>
    <t>DD0034</t>
  </si>
  <si>
    <t>PARKWAY CENTER CDD</t>
  </si>
  <si>
    <t>FNSD 00035</t>
  </si>
  <si>
    <t>DD0035</t>
  </si>
  <si>
    <t>PINE HOLLOW SDD</t>
  </si>
  <si>
    <t>FNSD 00036</t>
  </si>
  <si>
    <t>DD0036</t>
  </si>
  <si>
    <t>CHEVAL WEST CDD</t>
  </si>
  <si>
    <t>FNSD 00037</t>
  </si>
  <si>
    <t>DD0037</t>
  </si>
  <si>
    <t>WESTCHASE CDD</t>
  </si>
  <si>
    <t>FNSD 00038</t>
  </si>
  <si>
    <t>DD0038</t>
  </si>
  <si>
    <t>ARLINGTON SDD</t>
  </si>
  <si>
    <t>FNSD 00040</t>
  </si>
  <si>
    <t>DD0040</t>
  </si>
  <si>
    <t>CORY LAKES CDD</t>
  </si>
  <si>
    <t>FNSD 00041</t>
  </si>
  <si>
    <t>DD0041</t>
  </si>
  <si>
    <t>TAMPA DOWNTOWN DEVELOPMENT</t>
  </si>
  <si>
    <t>FNSD 00043</t>
  </si>
  <si>
    <t>DD0043</t>
  </si>
  <si>
    <t>WESTSHORE BUSINESS DISTRICT</t>
  </si>
  <si>
    <t>FNSD 00044</t>
  </si>
  <si>
    <t>DD0044</t>
  </si>
  <si>
    <t>BOYETTE SPRINGS SDD</t>
  </si>
  <si>
    <t>FNSD 00045</t>
  </si>
  <si>
    <t>DD0045</t>
  </si>
  <si>
    <t>LAKE BRANT SDD</t>
  </si>
  <si>
    <t>FNSD 00046</t>
  </si>
  <si>
    <t>DD0046</t>
  </si>
  <si>
    <t>PALM BAY CDD</t>
  </si>
  <si>
    <t>FNSD 00047</t>
  </si>
  <si>
    <t>DD0047</t>
  </si>
  <si>
    <t>TAMPA PALMS OST CDD</t>
  </si>
  <si>
    <t>FNSD 00048</t>
  </si>
  <si>
    <t>DD0048</t>
  </si>
  <si>
    <t>WATERFORD SDD</t>
  </si>
  <si>
    <t>FNSD 00049</t>
  </si>
  <si>
    <t>DD0049</t>
  </si>
  <si>
    <t>BUCKHORN ESTATES SDD</t>
  </si>
  <si>
    <t>FNSD 00051</t>
  </si>
  <si>
    <t>DD0051</t>
  </si>
  <si>
    <t>LAKE ST CHARLES CDD</t>
  </si>
  <si>
    <t>FNSD 00053</t>
  </si>
  <si>
    <t>DD0053</t>
  </si>
  <si>
    <t>ARBOR GREENE CDD</t>
  </si>
  <si>
    <t>FNSD 00055</t>
  </si>
  <si>
    <t>DD0055</t>
  </si>
  <si>
    <t>HERITAGE HARBOR CDD</t>
  </si>
  <si>
    <t>FNSD 00056</t>
  </si>
  <si>
    <t>DD0056</t>
  </si>
  <si>
    <t>BUCKHORN OAKS SDD</t>
  </si>
  <si>
    <t>FNSD 00057</t>
  </si>
  <si>
    <t>DD0057</t>
  </si>
  <si>
    <t>HERITAGE ISLES CDD</t>
  </si>
  <si>
    <t>FNSD 00058</t>
  </si>
  <si>
    <t>DD0058</t>
  </si>
  <si>
    <t>EASTLAKE PARK SDD</t>
  </si>
  <si>
    <t>FNSD 00059</t>
  </si>
  <si>
    <t>DD0059</t>
  </si>
  <si>
    <t>PINE MEADOWS SDD</t>
  </si>
  <si>
    <t>FNSD 00060</t>
  </si>
  <si>
    <t>DD0060</t>
  </si>
  <si>
    <t>TAMPA SHORES SDD</t>
  </si>
  <si>
    <t>FNSD 00061</t>
  </si>
  <si>
    <t>DD0061</t>
  </si>
  <si>
    <t>COVINGTON PARK CDD</t>
  </si>
  <si>
    <t>FNSD 00062</t>
  </si>
  <si>
    <t>DD0062</t>
  </si>
  <si>
    <t>HARBOR BAY CDD</t>
  </si>
  <si>
    <t>FNSD 00063</t>
  </si>
  <si>
    <t>DD0063</t>
  </si>
  <si>
    <t>RIVERCREST CDD</t>
  </si>
  <si>
    <t>FNSD 00064</t>
  </si>
  <si>
    <t>DD0064</t>
  </si>
  <si>
    <t>COUNTRY VILLAGE SDD</t>
  </si>
  <si>
    <t>FNSD 00065</t>
  </si>
  <si>
    <t>DD0065</t>
  </si>
  <si>
    <t>PARK PLACE CDD</t>
  </si>
  <si>
    <t>FNSD 00066</t>
  </si>
  <si>
    <t>DD0066</t>
  </si>
  <si>
    <t>WATERCHASE CDD</t>
  </si>
  <si>
    <t>FNSD 00067</t>
  </si>
  <si>
    <t>DD0067</t>
  </si>
  <si>
    <t>PANTHER TRACE CDD</t>
  </si>
  <si>
    <t>FNSD 00069</t>
  </si>
  <si>
    <t>DD0069</t>
  </si>
  <si>
    <t>LIVE OAK 1 CDD</t>
  </si>
  <si>
    <t>FNSD 00070</t>
  </si>
  <si>
    <t>DD0070</t>
  </si>
  <si>
    <t>LIVE OAK 2 CDD</t>
  </si>
  <si>
    <t>FNSD 00071</t>
  </si>
  <si>
    <t>DD0071</t>
  </si>
  <si>
    <t>BRANDON HILLS SDD</t>
  </si>
  <si>
    <t>FNSD 00072</t>
  </si>
  <si>
    <t>DD0072</t>
  </si>
  <si>
    <t>LAKE STRAWBERRY SDD</t>
  </si>
  <si>
    <t>FNSD 00073</t>
  </si>
  <si>
    <t>DD0073</t>
  </si>
  <si>
    <t>HARBOUR ISLES CDD</t>
  </si>
  <si>
    <t>FNSD 00075</t>
  </si>
  <si>
    <t>DD0075</t>
  </si>
  <si>
    <t>SOUTH FORK CDD</t>
  </si>
  <si>
    <t>FNSD 00076</t>
  </si>
  <si>
    <t>DD0076</t>
  </si>
  <si>
    <t>PANTHER TRACE II CDD</t>
  </si>
  <si>
    <t>FNSD 00077</t>
  </si>
  <si>
    <t>DD0077</t>
  </si>
  <si>
    <t>HIGHLANDS CDD</t>
  </si>
  <si>
    <t>FNSD 00078</t>
  </si>
  <si>
    <t>DD0078</t>
  </si>
  <si>
    <t>GRAND HAMPTON CDD</t>
  </si>
  <si>
    <t>FNSD 00079</t>
  </si>
  <si>
    <t>DD0079</t>
  </si>
  <si>
    <t>STONELAKE RANCH CDD</t>
  </si>
  <si>
    <t>FNSD 00080</t>
  </si>
  <si>
    <t>DD0080</t>
  </si>
  <si>
    <t>PANTHER TRAILS CDD</t>
  </si>
  <si>
    <t>FNSD 00081</t>
  </si>
  <si>
    <t>DD0081</t>
  </si>
  <si>
    <t>KEYSTONE GROVE LAKES SDD</t>
  </si>
  <si>
    <t>FNSD 00082</t>
  </si>
  <si>
    <t>DD0082</t>
  </si>
  <si>
    <t>LAKE MAGDALENE SDD</t>
  </si>
  <si>
    <t>FNSD 00087</t>
  </si>
  <si>
    <t>DD0087</t>
  </si>
  <si>
    <t>SOUTH BAY CDD</t>
  </si>
  <si>
    <t>FNSD 00088</t>
  </si>
  <si>
    <t>DD0088</t>
  </si>
  <si>
    <t>SOUTH FORK EAST CDD</t>
  </si>
  <si>
    <t>FNSD 00089</t>
  </si>
  <si>
    <t>DD0089</t>
  </si>
  <si>
    <t>DIAMOND HILL CDD</t>
  </si>
  <si>
    <t>FNSD 00090</t>
  </si>
  <si>
    <t>DD0090</t>
  </si>
  <si>
    <t>VILLAGES OF BLOOMINGDALE CDD</t>
  </si>
  <si>
    <t>FNSD 00091</t>
  </si>
  <si>
    <t>DD0091</t>
  </si>
  <si>
    <t>MIRA LAGO WEST CDD</t>
  </si>
  <si>
    <t>FNSD 00092</t>
  </si>
  <si>
    <t>DD0092</t>
  </si>
  <si>
    <t>WESTCHESTER SDD</t>
  </si>
  <si>
    <t>FNSD 00093</t>
  </si>
  <si>
    <t>DD0093</t>
  </si>
  <si>
    <t>STONEBRIER CDD</t>
  </si>
  <si>
    <t>FNSD 00094</t>
  </si>
  <si>
    <t>DD0094</t>
  </si>
  <si>
    <t>AVELAR CREEK CDD</t>
  </si>
  <si>
    <t>FNSD 00095</t>
  </si>
  <si>
    <t>DD0095</t>
  </si>
  <si>
    <t>RIVERBEND CDD</t>
  </si>
  <si>
    <t>FNSD 00096</t>
  </si>
  <si>
    <t>DD0096</t>
  </si>
  <si>
    <t>CORDOBA RANCH CDD</t>
  </si>
  <si>
    <t>FNSD 00097</t>
  </si>
  <si>
    <t>DD0097</t>
  </si>
  <si>
    <t>CYPRESS CREEK CDD</t>
  </si>
  <si>
    <t>FNSD 00098</t>
  </si>
  <si>
    <t>DD0098</t>
  </si>
  <si>
    <t>NEW PORT TAMPA BAY CDD</t>
  </si>
  <si>
    <t>FNSD 00099</t>
  </si>
  <si>
    <t>DD0099</t>
  </si>
  <si>
    <t>BELMONT CDD</t>
  </si>
  <si>
    <t>FNSD 00100</t>
  </si>
  <si>
    <t>DD0100</t>
  </si>
  <si>
    <t>HAMMOCKS CDD</t>
  </si>
  <si>
    <t>FNSD 00101</t>
  </si>
  <si>
    <t>DD0101</t>
  </si>
  <si>
    <t>BAHIA LAKES CDD</t>
  </si>
  <si>
    <t>FNSD 00103</t>
  </si>
  <si>
    <t>DD0103</t>
  </si>
  <si>
    <t>MIRABELLA CDD</t>
  </si>
  <si>
    <t>FNSD 00105</t>
  </si>
  <si>
    <t>DD0105</t>
  </si>
  <si>
    <t>K-BAR RANCH CDD</t>
  </si>
  <si>
    <t>FNSD 00106</t>
  </si>
  <si>
    <t>DD0106</t>
  </si>
  <si>
    <t>EASTON PARK CDD</t>
  </si>
  <si>
    <t>FNSD 00107</t>
  </si>
  <si>
    <t>DD0107</t>
  </si>
  <si>
    <t>THE HEIGHTS CDD</t>
  </si>
  <si>
    <t>FNSD 00108</t>
  </si>
  <si>
    <t>DD0108</t>
  </si>
  <si>
    <t>WATERLEAF CDD</t>
  </si>
  <si>
    <t>FNSD 00110</t>
  </si>
  <si>
    <t>DD0110</t>
  </si>
  <si>
    <t>HAWK'S POINT CDD</t>
  </si>
  <si>
    <t>FNSD 00112</t>
  </si>
  <si>
    <t>DD0112</t>
  </si>
  <si>
    <t>CHANNING PARK CDD</t>
  </si>
  <si>
    <t>FNSD 00114</t>
  </si>
  <si>
    <t>DD0114</t>
  </si>
  <si>
    <t>FOREST BROOKE CDD</t>
  </si>
  <si>
    <t>FNSD 00115</t>
  </si>
  <si>
    <t>DD0115</t>
  </si>
  <si>
    <t>SPRING LAKE CDD</t>
  </si>
  <si>
    <t>FNSD 00116</t>
  </si>
  <si>
    <t>DD0116</t>
  </si>
  <si>
    <t>WATERSET NORTH CDD</t>
  </si>
  <si>
    <t>FNSD 00118</t>
  </si>
  <si>
    <t>DD0118</t>
  </si>
  <si>
    <t>MAGNOLIA PARK CDD</t>
  </si>
  <si>
    <t>FNSD 00119</t>
  </si>
  <si>
    <t>DD0119</t>
  </si>
  <si>
    <t>TRIPLE CREEK CDD</t>
  </si>
  <si>
    <t>FNSD 00124</t>
  </si>
  <si>
    <t>DD0124</t>
  </si>
  <si>
    <t>FISHHAWK IV CDD</t>
  </si>
  <si>
    <t>FNSD 00125</t>
  </si>
  <si>
    <t>DD0125</t>
  </si>
  <si>
    <t>PARK CREEK CDD</t>
  </si>
  <si>
    <t>FNSD 00126</t>
  </si>
  <si>
    <t>DD0126</t>
  </si>
  <si>
    <t>HIDDEN CREEK CDD</t>
  </si>
  <si>
    <t>FNSD 00128</t>
  </si>
  <si>
    <t>DD0128</t>
  </si>
  <si>
    <t>BULLFROG CREEK CDD</t>
  </si>
  <si>
    <t>FNSD 00129</t>
  </si>
  <si>
    <t>DD0129</t>
  </si>
  <si>
    <t>DG FARMS CDD</t>
  </si>
  <si>
    <t>FNSD 00130</t>
  </si>
  <si>
    <t>DD0130</t>
  </si>
  <si>
    <t>ENCORE CDD</t>
  </si>
  <si>
    <t>FNSD 00131</t>
  </si>
  <si>
    <t>DD0131</t>
  </si>
  <si>
    <t>LA COLLINA CDD</t>
  </si>
  <si>
    <t>FNSD 00132</t>
  </si>
  <si>
    <t>DD0132</t>
  </si>
  <si>
    <t>BALLENTRAE HILLSBOROUGH CDD</t>
  </si>
  <si>
    <t>FNSD 00133</t>
  </si>
  <si>
    <t>DD0133</t>
  </si>
  <si>
    <t>WYNNMERE WEST CDD</t>
  </si>
  <si>
    <t>FNSD 00134</t>
  </si>
  <si>
    <t>DD0134</t>
  </si>
  <si>
    <t>RESERVE AT PRADERA CDD</t>
  </si>
  <si>
    <t>FNSD 00135</t>
  </si>
  <si>
    <t>DD0135</t>
  </si>
  <si>
    <t>CARLTON LAKES CDD</t>
  </si>
  <si>
    <t>FNSD 00136</t>
  </si>
  <si>
    <t>DD0136</t>
  </si>
  <si>
    <t>SUMMIT AT FERN HILL CDD</t>
  </si>
  <si>
    <t>FNSD 00137</t>
  </si>
  <si>
    <t>DD0137</t>
  </si>
  <si>
    <t>OAKS AT SHADY CREEK CDD</t>
  </si>
  <si>
    <t>FNSD 00138</t>
  </si>
  <si>
    <t>DD0138</t>
  </si>
  <si>
    <t>RIVERBEND WEST CDD</t>
  </si>
  <si>
    <t>FNSD 00139</t>
  </si>
  <si>
    <t>DD0139</t>
  </si>
  <si>
    <t>WYNNMERE EAST CDD</t>
  </si>
  <si>
    <t>FNSD 00140</t>
  </si>
  <si>
    <t>DD0140</t>
  </si>
  <si>
    <t>SOUTH FORK III</t>
  </si>
  <si>
    <t>FNSD 00141</t>
  </si>
  <si>
    <t>DD0141</t>
  </si>
  <si>
    <t>K-BAR II CDD</t>
  </si>
  <si>
    <t>FNSD 00142</t>
  </si>
  <si>
    <t>DD0142</t>
  </si>
  <si>
    <t>WATERSET CENTRAL CDD</t>
  </si>
  <si>
    <t>FNSD 00143</t>
  </si>
  <si>
    <t>DD0143</t>
  </si>
  <si>
    <t>TOUCHSTONE CDD</t>
  </si>
  <si>
    <t>FNSD 00144</t>
  </si>
  <si>
    <t>DD0144</t>
  </si>
  <si>
    <t>VENTANA CDD</t>
  </si>
  <si>
    <t>FNSD 00145</t>
  </si>
  <si>
    <t>DD0145</t>
  </si>
  <si>
    <t>TIMBER CREEK CDD</t>
  </si>
  <si>
    <t>FNSD 00146</t>
  </si>
  <si>
    <t>DD0146</t>
  </si>
  <si>
    <t>SHERWOOD MANOR CDD</t>
  </si>
  <si>
    <t>FNSD 00147</t>
  </si>
  <si>
    <t>DD0147</t>
  </si>
  <si>
    <t>BOYETTE PARK CDD</t>
  </si>
  <si>
    <t>FNSD 00148</t>
  </si>
  <si>
    <t>DD0148</t>
  </si>
  <si>
    <t>SOUTHSHORE BAY CDD</t>
  </si>
  <si>
    <t>FNSD 00149</t>
  </si>
  <si>
    <t>DD0149</t>
  </si>
  <si>
    <t>CYPRESS MILL CDD</t>
  </si>
  <si>
    <t>FNSD 00150</t>
  </si>
  <si>
    <t>DD0150</t>
  </si>
  <si>
    <t>SPENCER CREEK</t>
  </si>
  <si>
    <t>FNSD 00151</t>
  </si>
  <si>
    <t>DD0151</t>
  </si>
  <si>
    <t>SHELL POINT CDD</t>
  </si>
  <si>
    <t>FNSD 00152</t>
  </si>
  <si>
    <t>DD0152</t>
  </si>
  <si>
    <t>CREEK PRESERVE CDD</t>
  </si>
  <si>
    <t>FNSD 00153</t>
  </si>
  <si>
    <t>DD0153</t>
  </si>
  <si>
    <t>BELMONT II CDD</t>
  </si>
  <si>
    <t>FNSD 00154</t>
  </si>
  <si>
    <t>DD0154</t>
  </si>
  <si>
    <t>FISHHAWK RANCH CDD</t>
  </si>
  <si>
    <t>FNSD 00155</t>
  </si>
  <si>
    <t>DD0155</t>
  </si>
  <si>
    <t>LYNWOOD CDD</t>
  </si>
  <si>
    <t>FNSD 00156</t>
  </si>
  <si>
    <t>DD0156</t>
  </si>
  <si>
    <t>RHODINE ROAD NORTH CDD</t>
  </si>
  <si>
    <t>FNSD 00157</t>
  </si>
  <si>
    <t>DD0157</t>
  </si>
  <si>
    <t>NORTH PARK ISLE CDD</t>
  </si>
  <si>
    <t>FNSD 00158</t>
  </si>
  <si>
    <t>DD0158</t>
  </si>
  <si>
    <t>BELMOND RESERVE CDD</t>
  </si>
  <si>
    <t>FNSD 00159</t>
  </si>
  <si>
    <t>DD0159</t>
  </si>
  <si>
    <t>HAWKSTONE CDD</t>
  </si>
  <si>
    <t>FNSD 00160</t>
  </si>
  <si>
    <t>DD0160</t>
  </si>
  <si>
    <t>BERRY BAY CDD</t>
  </si>
  <si>
    <t>FNSD 00161</t>
  </si>
  <si>
    <t>DD0161</t>
  </si>
  <si>
    <t>SOUTH CREEK CDD</t>
  </si>
  <si>
    <t>FNSD 00163</t>
  </si>
  <si>
    <t>DD0163</t>
  </si>
  <si>
    <t>VARREA SOUTH CDD</t>
  </si>
  <si>
    <t>FNSD 00165</t>
  </si>
  <si>
    <t>DD0165</t>
  </si>
  <si>
    <t>MANGROVE POINT AND MANGROVE MANOR CDD</t>
  </si>
  <si>
    <t>FNSD 00167</t>
  </si>
  <si>
    <t>DD0167</t>
  </si>
  <si>
    <t>PARK EAST CDD</t>
  </si>
  <si>
    <t>FNSD 00169</t>
  </si>
  <si>
    <t>DD0169</t>
  </si>
  <si>
    <t>BALM GROVE CDD</t>
  </si>
  <si>
    <t>FNSD 00170</t>
  </si>
  <si>
    <t>DD0170</t>
  </si>
  <si>
    <t>WATERSET SOUTH CDD</t>
  </si>
  <si>
    <t>FNSD PCFGFA</t>
  </si>
  <si>
    <t>DF0001</t>
  </si>
  <si>
    <t>FLORIDA GREEN FINANCE AUTHORITY</t>
  </si>
  <si>
    <t>FNSD PCFRED</t>
  </si>
  <si>
    <t>DF0002</t>
  </si>
  <si>
    <t>FLORIDA RESILIENCY AND ENERGY DISTRICT</t>
  </si>
  <si>
    <t>FNSD PCPACE</t>
  </si>
  <si>
    <t>DF0003</t>
  </si>
  <si>
    <t>FLORIDA PACE FUNDING AGENCY</t>
  </si>
  <si>
    <t>FNSD PCYGRN</t>
  </si>
  <si>
    <t>DF0004</t>
  </si>
  <si>
    <t>GREEN CORRIDOR PROPERTY ASSESSMENT</t>
  </si>
  <si>
    <t>Total Excess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</si>
</sst>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/d/yyyy"/>
    <numFmt numFmtId="165" formatCode="#,##0.00;[Red]\-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0" xfId="0" applyFont="1"/>
    <xf numFmtId="43" fontId="0" fillId="0" borderId="0" xfId="1" applyFont="1"/>
    <xf numFmtId="0" fontId="2" fillId="0" borderId="0" xfId="0" applyFont="1"/>
    <xf numFmtId="43" fontId="2" fillId="0" borderId="0" xfId="1" applyFont="1"/>
    <xf numFmtId="1" fontId="2" fillId="0" borderId="0" xfId="0" applyNumberFormat="1" applyFont="1"/>
    <xf numFmtId="164" fontId="2" fillId="0" borderId="0" xfId="0" applyNumberFormat="1" applyFont="1"/>
    <xf numFmtId="49" fontId="2" fillId="0" borderId="0" xfId="0" applyNumberFormat="1" applyFont="1"/>
    <xf numFmtId="165" fontId="2" fillId="0" borderId="0" xfId="0" applyNumberFormat="1" applyFont="1"/>
    <xf numFmtId="49" fontId="4" fillId="0" borderId="0" xfId="0" applyNumberFormat="1" applyFont="1"/>
    <xf numFmtId="43" fontId="4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657225</xdr:colOff>
      <xdr:row>8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F90B4E-AC43-4DA0-A05A-37EB55251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90675" cy="15906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Account\Distribution%20of%20Excess%20Fees\Distribution%20of%20Excess%20Fees%20FY%202025\Annual%20Report%20of%20Excess%20Fees%20-%20FY2025.xlsx" TargetMode="External"/><Relationship Id="rId1" Type="http://schemas.openxmlformats.org/officeDocument/2006/relationships/externalLinkPath" Target="Annual%20Report%20of%20Excess%20Fees%20-%20FY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cess Fees Summary"/>
      <sheetName val="Excess Fees Distribution Detail"/>
      <sheetName val="Prelim TC Statement"/>
      <sheetName val="Fees and Other Income details"/>
      <sheetName val="Category and Type Summary"/>
      <sheetName val="Lookups---&gt;"/>
      <sheetName val="Agency Category"/>
      <sheetName val="Vendor Type"/>
      <sheetName val="Reports---&gt;"/>
      <sheetName val="Distribution Report"/>
      <sheetName val="CommSum by Agency# "/>
      <sheetName val="GL Revenue"/>
      <sheetName val="GL Expenditures"/>
      <sheetName val="Top 10 for Annual Report"/>
    </sheetNames>
    <sheetDataSet>
      <sheetData sheetId="0">
        <row r="4">
          <cell r="B4" t="str">
            <v>Year Ended September 30, 2025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97EDE-9203-414C-A36E-1DC81ED9E3B6}">
  <sheetPr>
    <pageSetUpPr fitToPage="1"/>
  </sheetPr>
  <dimension ref="A3:G182"/>
  <sheetViews>
    <sheetView showGridLines="0" tabSelected="1" zoomScale="115" zoomScaleNormal="115" workbookViewId="0">
      <pane ySplit="9" topLeftCell="A10" activePane="bottomLeft" state="frozen"/>
      <selection activeCell="G182" sqref="G182"/>
      <selection pane="bottomLeft" activeCell="A10" sqref="A10"/>
    </sheetView>
  </sheetViews>
  <sheetFormatPr defaultColWidth="9.140625" defaultRowHeight="15" x14ac:dyDescent="0.25"/>
  <cols>
    <col min="1" max="1" width="14" bestFit="1" customWidth="1"/>
    <col min="2" max="3" width="14.28515625" customWidth="1"/>
    <col min="4" max="4" width="15" bestFit="1" customWidth="1"/>
    <col min="5" max="5" width="16.5703125" bestFit="1" customWidth="1"/>
    <col min="6" max="6" width="47.28515625" style="2" bestFit="1" customWidth="1"/>
    <col min="7" max="7" width="16" style="2" bestFit="1" customWidth="1"/>
    <col min="9" max="9" width="14.28515625" bestFit="1" customWidth="1"/>
  </cols>
  <sheetData>
    <row r="3" spans="1:7" ht="15.75" x14ac:dyDescent="0.25">
      <c r="C3" s="1" t="s">
        <v>0</v>
      </c>
    </row>
    <row r="4" spans="1:7" ht="15.75" x14ac:dyDescent="0.25">
      <c r="C4" s="1" t="str">
        <f>'[1]Excess Fees Summary'!B4</f>
        <v>Year Ended September 30, 2025</v>
      </c>
    </row>
    <row r="5" spans="1:7" ht="15.75" x14ac:dyDescent="0.25">
      <c r="C5" s="1" t="s">
        <v>1</v>
      </c>
    </row>
    <row r="8" spans="1:7" ht="6.75" customHeight="1" x14ac:dyDescent="0.25"/>
    <row r="9" spans="1:7" s="3" customFormat="1" x14ac:dyDescent="0.25">
      <c r="A9" s="3" t="s">
        <v>2</v>
      </c>
      <c r="B9" s="3" t="s">
        <v>3</v>
      </c>
      <c r="C9" s="3" t="s">
        <v>4</v>
      </c>
      <c r="D9" s="3" t="s">
        <v>5</v>
      </c>
      <c r="E9" s="3" t="s">
        <v>6</v>
      </c>
      <c r="F9" s="3" t="s">
        <v>7</v>
      </c>
      <c r="G9" s="4" t="s">
        <v>8</v>
      </c>
    </row>
    <row r="10" spans="1:7" x14ac:dyDescent="0.25">
      <c r="A10" s="5">
        <v>745</v>
      </c>
      <c r="B10" s="6">
        <v>45566.5</v>
      </c>
      <c r="C10" s="6">
        <v>45930.5</v>
      </c>
      <c r="D10" s="7" t="s">
        <v>9</v>
      </c>
      <c r="E10" s="7" t="s">
        <v>10</v>
      </c>
      <c r="F10" s="7" t="s">
        <v>11</v>
      </c>
      <c r="G10" s="8">
        <v>17845580.120000001</v>
      </c>
    </row>
    <row r="11" spans="1:7" x14ac:dyDescent="0.25">
      <c r="A11" s="5">
        <v>745</v>
      </c>
      <c r="B11" s="6">
        <v>45566.5</v>
      </c>
      <c r="C11" s="6">
        <v>45930.5</v>
      </c>
      <c r="D11" s="7" t="s">
        <v>12</v>
      </c>
      <c r="E11" s="7" t="s">
        <v>10</v>
      </c>
      <c r="F11" s="7" t="s">
        <v>13</v>
      </c>
      <c r="G11" s="8">
        <v>69137.66</v>
      </c>
    </row>
    <row r="12" spans="1:7" x14ac:dyDescent="0.25">
      <c r="A12" s="5">
        <v>745</v>
      </c>
      <c r="B12" s="6">
        <v>45566.5</v>
      </c>
      <c r="C12" s="6">
        <v>45930.5</v>
      </c>
      <c r="D12" s="7" t="s">
        <v>14</v>
      </c>
      <c r="E12" s="7" t="s">
        <v>10</v>
      </c>
      <c r="F12" s="7" t="s">
        <v>15</v>
      </c>
      <c r="G12" s="8">
        <v>2895148.96</v>
      </c>
    </row>
    <row r="13" spans="1:7" x14ac:dyDescent="0.25">
      <c r="A13" s="5">
        <v>745</v>
      </c>
      <c r="B13" s="6">
        <v>45566.5</v>
      </c>
      <c r="C13" s="6">
        <v>45930.5</v>
      </c>
      <c r="D13" s="7" t="s">
        <v>16</v>
      </c>
      <c r="E13" s="7" t="s">
        <v>10</v>
      </c>
      <c r="F13" s="7" t="s">
        <v>17</v>
      </c>
      <c r="G13" s="8">
        <v>580285.79</v>
      </c>
    </row>
    <row r="14" spans="1:7" x14ac:dyDescent="0.25">
      <c r="A14" s="5">
        <v>745</v>
      </c>
      <c r="B14" s="6">
        <v>45566.5</v>
      </c>
      <c r="C14" s="6">
        <v>45930.5</v>
      </c>
      <c r="D14" s="7" t="s">
        <v>18</v>
      </c>
      <c r="E14" s="7" t="s">
        <v>10</v>
      </c>
      <c r="F14" s="7" t="s">
        <v>19</v>
      </c>
      <c r="G14" s="8">
        <v>20417.96</v>
      </c>
    </row>
    <row r="15" spans="1:7" x14ac:dyDescent="0.25">
      <c r="A15" s="5">
        <v>745</v>
      </c>
      <c r="B15" s="6">
        <v>45566.5</v>
      </c>
      <c r="C15" s="6">
        <v>45930.5</v>
      </c>
      <c r="D15" s="7" t="s">
        <v>20</v>
      </c>
      <c r="E15" s="7" t="s">
        <v>10</v>
      </c>
      <c r="F15" s="7" t="s">
        <v>21</v>
      </c>
      <c r="G15" s="8">
        <v>131050.32</v>
      </c>
    </row>
    <row r="16" spans="1:7" x14ac:dyDescent="0.25">
      <c r="A16" s="5">
        <v>745</v>
      </c>
      <c r="B16" s="6">
        <v>45566.5</v>
      </c>
      <c r="C16" s="6">
        <v>45930.5</v>
      </c>
      <c r="D16" s="7" t="s">
        <v>22</v>
      </c>
      <c r="E16" s="7" t="s">
        <v>10</v>
      </c>
      <c r="F16" s="7" t="s">
        <v>23</v>
      </c>
      <c r="G16" s="8">
        <v>13380.27</v>
      </c>
    </row>
    <row r="17" spans="1:7" x14ac:dyDescent="0.25">
      <c r="A17" s="5">
        <v>745</v>
      </c>
      <c r="B17" s="6">
        <v>45566.5</v>
      </c>
      <c r="C17" s="6">
        <v>45930.5</v>
      </c>
      <c r="D17" s="7" t="s">
        <v>24</v>
      </c>
      <c r="E17" s="7" t="s">
        <v>10</v>
      </c>
      <c r="F17" s="7" t="s">
        <v>25</v>
      </c>
      <c r="G17" s="8">
        <v>84678.83</v>
      </c>
    </row>
    <row r="18" spans="1:7" x14ac:dyDescent="0.25">
      <c r="A18" s="5">
        <v>745</v>
      </c>
      <c r="B18" s="6">
        <v>45566.5</v>
      </c>
      <c r="C18" s="6">
        <v>45930.5</v>
      </c>
      <c r="D18" s="7" t="s">
        <v>26</v>
      </c>
      <c r="E18" s="7" t="s">
        <v>10</v>
      </c>
      <c r="F18" s="7" t="s">
        <v>27</v>
      </c>
      <c r="G18" s="8">
        <v>1512.48</v>
      </c>
    </row>
    <row r="19" spans="1:7" x14ac:dyDescent="0.25">
      <c r="A19" s="5">
        <v>745</v>
      </c>
      <c r="B19" s="6">
        <v>45566.5</v>
      </c>
      <c r="C19" s="6">
        <v>45930.5</v>
      </c>
      <c r="D19" s="7" t="s">
        <v>28</v>
      </c>
      <c r="E19" s="7" t="s">
        <v>10</v>
      </c>
      <c r="F19" s="7" t="s">
        <v>29</v>
      </c>
      <c r="G19" s="8">
        <v>1201.49</v>
      </c>
    </row>
    <row r="20" spans="1:7" x14ac:dyDescent="0.25">
      <c r="A20" s="5">
        <v>745</v>
      </c>
      <c r="B20" s="6">
        <v>45566.5</v>
      </c>
      <c r="C20" s="6">
        <v>45930.5</v>
      </c>
      <c r="D20" s="7" t="s">
        <v>30</v>
      </c>
      <c r="E20" s="7" t="s">
        <v>10</v>
      </c>
      <c r="F20" s="7" t="s">
        <v>31</v>
      </c>
      <c r="G20" s="8">
        <v>241559.39</v>
      </c>
    </row>
    <row r="21" spans="1:7" x14ac:dyDescent="0.25">
      <c r="A21" s="5">
        <v>745</v>
      </c>
      <c r="B21" s="6">
        <v>45566.5</v>
      </c>
      <c r="C21" s="6">
        <v>45930.5</v>
      </c>
      <c r="D21" s="7" t="s">
        <v>32</v>
      </c>
      <c r="E21" s="7" t="s">
        <v>10</v>
      </c>
      <c r="F21" s="7" t="s">
        <v>33</v>
      </c>
      <c r="G21" s="8">
        <v>363593.15</v>
      </c>
    </row>
    <row r="22" spans="1:7" x14ac:dyDescent="0.25">
      <c r="A22" s="5">
        <v>745</v>
      </c>
      <c r="B22" s="6">
        <v>45566.5</v>
      </c>
      <c r="C22" s="6">
        <v>45930.5</v>
      </c>
      <c r="D22" s="7" t="s">
        <v>34</v>
      </c>
      <c r="E22" s="7" t="s">
        <v>10</v>
      </c>
      <c r="F22" s="7" t="s">
        <v>35</v>
      </c>
      <c r="G22" s="8">
        <v>625387.03</v>
      </c>
    </row>
    <row r="23" spans="1:7" x14ac:dyDescent="0.25">
      <c r="A23" s="5">
        <v>745</v>
      </c>
      <c r="B23" s="6">
        <v>45566.5</v>
      </c>
      <c r="C23" s="6">
        <v>45930.5</v>
      </c>
      <c r="D23" s="7" t="s">
        <v>36</v>
      </c>
      <c r="E23" s="7" t="s">
        <v>37</v>
      </c>
      <c r="F23" s="7" t="s">
        <v>38</v>
      </c>
      <c r="G23" s="8">
        <v>83462.259999999995</v>
      </c>
    </row>
    <row r="24" spans="1:7" x14ac:dyDescent="0.25">
      <c r="A24" s="5">
        <v>745</v>
      </c>
      <c r="B24" s="6">
        <v>45566.5</v>
      </c>
      <c r="C24" s="6">
        <v>45930.5</v>
      </c>
      <c r="D24" s="7" t="s">
        <v>39</v>
      </c>
      <c r="E24" s="7" t="s">
        <v>40</v>
      </c>
      <c r="F24" s="7" t="s">
        <v>41</v>
      </c>
      <c r="G24" s="8">
        <v>526455.53</v>
      </c>
    </row>
    <row r="25" spans="1:7" x14ac:dyDescent="0.25">
      <c r="A25" s="5">
        <v>745</v>
      </c>
      <c r="B25" s="6">
        <v>45566.5</v>
      </c>
      <c r="C25" s="6">
        <v>45930.5</v>
      </c>
      <c r="D25" s="7" t="s">
        <v>42</v>
      </c>
      <c r="E25" s="7" t="s">
        <v>43</v>
      </c>
      <c r="F25" s="7" t="s">
        <v>44</v>
      </c>
      <c r="G25" s="8">
        <v>0.5</v>
      </c>
    </row>
    <row r="26" spans="1:7" x14ac:dyDescent="0.25">
      <c r="A26" s="5">
        <v>745</v>
      </c>
      <c r="B26" s="6">
        <v>45566.5</v>
      </c>
      <c r="C26" s="6">
        <v>45930.5</v>
      </c>
      <c r="D26" s="7" t="s">
        <v>45</v>
      </c>
      <c r="E26" s="7" t="s">
        <v>46</v>
      </c>
      <c r="F26" s="7" t="s">
        <v>47</v>
      </c>
      <c r="G26" s="8">
        <v>497423.34</v>
      </c>
    </row>
    <row r="27" spans="1:7" x14ac:dyDescent="0.25">
      <c r="A27" s="5">
        <v>745</v>
      </c>
      <c r="B27" s="6">
        <v>45566.5</v>
      </c>
      <c r="C27" s="6">
        <v>45930.5</v>
      </c>
      <c r="D27" s="7" t="s">
        <v>48</v>
      </c>
      <c r="E27" s="7" t="s">
        <v>49</v>
      </c>
      <c r="F27" s="7" t="s">
        <v>50</v>
      </c>
      <c r="G27" s="8">
        <v>210534.89</v>
      </c>
    </row>
    <row r="28" spans="1:7" x14ac:dyDescent="0.25">
      <c r="A28" s="5">
        <v>745</v>
      </c>
      <c r="B28" s="6">
        <v>45566.5</v>
      </c>
      <c r="C28" s="6">
        <v>45930.5</v>
      </c>
      <c r="D28" s="7" t="s">
        <v>51</v>
      </c>
      <c r="E28" s="7" t="s">
        <v>49</v>
      </c>
      <c r="F28" s="7" t="s">
        <v>52</v>
      </c>
      <c r="G28" s="8">
        <v>5.45</v>
      </c>
    </row>
    <row r="29" spans="1:7" x14ac:dyDescent="0.25">
      <c r="A29" s="5">
        <v>745</v>
      </c>
      <c r="B29" s="6">
        <v>45566.5</v>
      </c>
      <c r="C29" s="6">
        <v>45930.5</v>
      </c>
      <c r="D29" s="7" t="s">
        <v>53</v>
      </c>
      <c r="E29" s="7" t="s">
        <v>49</v>
      </c>
      <c r="F29" s="7" t="s">
        <v>54</v>
      </c>
      <c r="G29" s="8">
        <v>6.06</v>
      </c>
    </row>
    <row r="30" spans="1:7" x14ac:dyDescent="0.25">
      <c r="A30" s="5">
        <v>745</v>
      </c>
      <c r="B30" s="6">
        <v>45566.5</v>
      </c>
      <c r="C30" s="6">
        <v>45930.5</v>
      </c>
      <c r="D30" s="7" t="s">
        <v>55</v>
      </c>
      <c r="E30" s="7" t="s">
        <v>49</v>
      </c>
      <c r="F30" s="7" t="s">
        <v>56</v>
      </c>
      <c r="G30" s="8">
        <v>2.73</v>
      </c>
    </row>
    <row r="31" spans="1:7" x14ac:dyDescent="0.25">
      <c r="A31" s="5">
        <v>745</v>
      </c>
      <c r="B31" s="6">
        <v>45566.5</v>
      </c>
      <c r="C31" s="6">
        <v>45930.5</v>
      </c>
      <c r="D31" s="7" t="s">
        <v>57</v>
      </c>
      <c r="E31" s="7" t="s">
        <v>58</v>
      </c>
      <c r="F31" s="7" t="s">
        <v>59</v>
      </c>
      <c r="G31" s="8">
        <v>1277.21</v>
      </c>
    </row>
    <row r="32" spans="1:7" x14ac:dyDescent="0.25">
      <c r="A32" s="5">
        <v>745</v>
      </c>
      <c r="B32" s="6">
        <v>45566.5</v>
      </c>
      <c r="C32" s="6">
        <v>45930.5</v>
      </c>
      <c r="D32" s="7" t="s">
        <v>60</v>
      </c>
      <c r="E32" s="7" t="s">
        <v>58</v>
      </c>
      <c r="F32" s="7" t="s">
        <v>61</v>
      </c>
      <c r="G32" s="8">
        <v>11866.06</v>
      </c>
    </row>
    <row r="33" spans="1:7" x14ac:dyDescent="0.25">
      <c r="A33" s="5">
        <v>745</v>
      </c>
      <c r="B33" s="6">
        <v>45566.5</v>
      </c>
      <c r="C33" s="6">
        <v>45930.5</v>
      </c>
      <c r="D33" s="7" t="s">
        <v>62</v>
      </c>
      <c r="E33" s="7" t="s">
        <v>58</v>
      </c>
      <c r="F33" s="7" t="s">
        <v>63</v>
      </c>
      <c r="G33" s="8">
        <v>104112.63</v>
      </c>
    </row>
    <row r="34" spans="1:7" x14ac:dyDescent="0.25">
      <c r="A34" s="5">
        <v>745</v>
      </c>
      <c r="B34" s="6">
        <v>45566.5</v>
      </c>
      <c r="C34" s="6">
        <v>45930.5</v>
      </c>
      <c r="D34" s="7" t="s">
        <v>64</v>
      </c>
      <c r="E34" s="7" t="s">
        <v>58</v>
      </c>
      <c r="F34" s="7" t="s">
        <v>65</v>
      </c>
      <c r="G34" s="8">
        <v>105278.81</v>
      </c>
    </row>
    <row r="35" spans="1:7" x14ac:dyDescent="0.25">
      <c r="A35" s="5">
        <v>745</v>
      </c>
      <c r="B35" s="6">
        <v>45566.5</v>
      </c>
      <c r="C35" s="6">
        <v>45930.5</v>
      </c>
      <c r="D35" s="7" t="s">
        <v>66</v>
      </c>
      <c r="E35" s="7" t="s">
        <v>67</v>
      </c>
      <c r="F35" s="7" t="s">
        <v>68</v>
      </c>
      <c r="G35" s="8">
        <v>71.430000000000007</v>
      </c>
    </row>
    <row r="36" spans="1:7" x14ac:dyDescent="0.25">
      <c r="A36" s="5">
        <v>745</v>
      </c>
      <c r="B36" s="6">
        <v>45566.5</v>
      </c>
      <c r="C36" s="6">
        <v>45930.5</v>
      </c>
      <c r="D36" s="7" t="s">
        <v>69</v>
      </c>
      <c r="E36" s="7" t="s">
        <v>70</v>
      </c>
      <c r="F36" s="7" t="s">
        <v>71</v>
      </c>
      <c r="G36" s="8">
        <v>4770.49</v>
      </c>
    </row>
    <row r="37" spans="1:7" x14ac:dyDescent="0.25">
      <c r="A37" s="5">
        <v>745</v>
      </c>
      <c r="B37" s="6">
        <v>45566.5</v>
      </c>
      <c r="C37" s="6">
        <v>45930.5</v>
      </c>
      <c r="D37" s="7" t="s">
        <v>72</v>
      </c>
      <c r="E37" s="7" t="s">
        <v>73</v>
      </c>
      <c r="F37" s="7" t="s">
        <v>74</v>
      </c>
      <c r="G37" s="8">
        <v>963.68</v>
      </c>
    </row>
    <row r="38" spans="1:7" x14ac:dyDescent="0.25">
      <c r="A38" s="5">
        <v>745</v>
      </c>
      <c r="B38" s="6">
        <v>45566.5</v>
      </c>
      <c r="C38" s="6">
        <v>45930.5</v>
      </c>
      <c r="D38" s="7" t="s">
        <v>75</v>
      </c>
      <c r="E38" s="7" t="s">
        <v>76</v>
      </c>
      <c r="F38" s="7" t="s">
        <v>77</v>
      </c>
      <c r="G38" s="8">
        <v>528.98</v>
      </c>
    </row>
    <row r="39" spans="1:7" x14ac:dyDescent="0.25">
      <c r="A39" s="5">
        <v>745</v>
      </c>
      <c r="B39" s="6">
        <v>45566.5</v>
      </c>
      <c r="C39" s="6">
        <v>45930.5</v>
      </c>
      <c r="D39" s="7" t="s">
        <v>78</v>
      </c>
      <c r="E39" s="7" t="s">
        <v>79</v>
      </c>
      <c r="F39" s="7" t="s">
        <v>80</v>
      </c>
      <c r="G39" s="8">
        <v>175.79</v>
      </c>
    </row>
    <row r="40" spans="1:7" x14ac:dyDescent="0.25">
      <c r="A40" s="5">
        <v>745</v>
      </c>
      <c r="B40" s="6">
        <v>45566.5</v>
      </c>
      <c r="C40" s="6">
        <v>45930.5</v>
      </c>
      <c r="D40" s="7" t="s">
        <v>81</v>
      </c>
      <c r="E40" s="7" t="s">
        <v>82</v>
      </c>
      <c r="F40" s="7" t="s">
        <v>83</v>
      </c>
      <c r="G40" s="8">
        <v>3111.13</v>
      </c>
    </row>
    <row r="41" spans="1:7" x14ac:dyDescent="0.25">
      <c r="A41" s="5">
        <v>745</v>
      </c>
      <c r="B41" s="6">
        <v>45566.5</v>
      </c>
      <c r="C41" s="6">
        <v>45930.5</v>
      </c>
      <c r="D41" s="7" t="s">
        <v>84</v>
      </c>
      <c r="E41" s="7" t="s">
        <v>85</v>
      </c>
      <c r="F41" s="7" t="s">
        <v>86</v>
      </c>
      <c r="G41" s="8">
        <v>5632.9</v>
      </c>
    </row>
    <row r="42" spans="1:7" x14ac:dyDescent="0.25">
      <c r="A42" s="5">
        <v>745</v>
      </c>
      <c r="B42" s="6">
        <v>45566.5</v>
      </c>
      <c r="C42" s="6">
        <v>45930.5</v>
      </c>
      <c r="D42" s="7" t="s">
        <v>87</v>
      </c>
      <c r="E42" s="7" t="s">
        <v>88</v>
      </c>
      <c r="F42" s="7" t="s">
        <v>89</v>
      </c>
      <c r="G42" s="8">
        <v>340.87</v>
      </c>
    </row>
    <row r="43" spans="1:7" x14ac:dyDescent="0.25">
      <c r="A43" s="5">
        <v>745</v>
      </c>
      <c r="B43" s="6">
        <v>45566.5</v>
      </c>
      <c r="C43" s="6">
        <v>45930.5</v>
      </c>
      <c r="D43" s="7" t="s">
        <v>90</v>
      </c>
      <c r="E43" s="7" t="s">
        <v>91</v>
      </c>
      <c r="F43" s="7" t="s">
        <v>92</v>
      </c>
      <c r="G43" s="8">
        <v>604.03</v>
      </c>
    </row>
    <row r="44" spans="1:7" x14ac:dyDescent="0.25">
      <c r="A44" s="5">
        <v>745</v>
      </c>
      <c r="B44" s="6">
        <v>45566.5</v>
      </c>
      <c r="C44" s="6">
        <v>45930.5</v>
      </c>
      <c r="D44" s="7" t="s">
        <v>93</v>
      </c>
      <c r="E44" s="7" t="s">
        <v>94</v>
      </c>
      <c r="F44" s="7" t="s">
        <v>95</v>
      </c>
      <c r="G44" s="8">
        <v>383.69</v>
      </c>
    </row>
    <row r="45" spans="1:7" x14ac:dyDescent="0.25">
      <c r="A45" s="5">
        <v>745</v>
      </c>
      <c r="B45" s="6">
        <v>45566.5</v>
      </c>
      <c r="C45" s="6">
        <v>45930.5</v>
      </c>
      <c r="D45" s="7" t="s">
        <v>96</v>
      </c>
      <c r="E45" s="7" t="s">
        <v>97</v>
      </c>
      <c r="F45" s="7" t="s">
        <v>98</v>
      </c>
      <c r="G45" s="8">
        <v>123.75</v>
      </c>
    </row>
    <row r="46" spans="1:7" x14ac:dyDescent="0.25">
      <c r="A46" s="5">
        <v>745</v>
      </c>
      <c r="B46" s="6">
        <v>45566.5</v>
      </c>
      <c r="C46" s="6">
        <v>45930.5</v>
      </c>
      <c r="D46" s="7" t="s">
        <v>99</v>
      </c>
      <c r="E46" s="7" t="s">
        <v>100</v>
      </c>
      <c r="F46" s="7" t="s">
        <v>101</v>
      </c>
      <c r="G46" s="8">
        <v>518.53</v>
      </c>
    </row>
    <row r="47" spans="1:7" x14ac:dyDescent="0.25">
      <c r="A47" s="5">
        <v>745</v>
      </c>
      <c r="B47" s="6">
        <v>45566.5</v>
      </c>
      <c r="C47" s="6">
        <v>45930.5</v>
      </c>
      <c r="D47" s="7" t="s">
        <v>102</v>
      </c>
      <c r="E47" s="7" t="s">
        <v>103</v>
      </c>
      <c r="F47" s="7" t="s">
        <v>104</v>
      </c>
      <c r="G47" s="8">
        <v>20766</v>
      </c>
    </row>
    <row r="48" spans="1:7" x14ac:dyDescent="0.25">
      <c r="A48" s="5">
        <v>745</v>
      </c>
      <c r="B48" s="6">
        <v>45566.5</v>
      </c>
      <c r="C48" s="6">
        <v>45930.5</v>
      </c>
      <c r="D48" s="7" t="s">
        <v>105</v>
      </c>
      <c r="E48" s="7" t="s">
        <v>106</v>
      </c>
      <c r="F48" s="7" t="s">
        <v>107</v>
      </c>
      <c r="G48" s="8">
        <v>247.34</v>
      </c>
    </row>
    <row r="49" spans="1:7" x14ac:dyDescent="0.25">
      <c r="A49" s="5">
        <v>745</v>
      </c>
      <c r="B49" s="6">
        <v>45566.5</v>
      </c>
      <c r="C49" s="6">
        <v>45930.5</v>
      </c>
      <c r="D49" s="7" t="s">
        <v>108</v>
      </c>
      <c r="E49" s="7" t="s">
        <v>109</v>
      </c>
      <c r="F49" s="7" t="s">
        <v>110</v>
      </c>
      <c r="G49" s="8">
        <v>79.849999999999994</v>
      </c>
    </row>
    <row r="50" spans="1:7" x14ac:dyDescent="0.25">
      <c r="A50" s="5">
        <v>745</v>
      </c>
      <c r="B50" s="6">
        <v>45566.5</v>
      </c>
      <c r="C50" s="6">
        <v>45930.5</v>
      </c>
      <c r="D50" s="7" t="s">
        <v>111</v>
      </c>
      <c r="E50" s="7" t="s">
        <v>112</v>
      </c>
      <c r="F50" s="7" t="s">
        <v>113</v>
      </c>
      <c r="G50" s="8">
        <v>77.540000000000006</v>
      </c>
    </row>
    <row r="51" spans="1:7" x14ac:dyDescent="0.25">
      <c r="A51" s="5">
        <v>745</v>
      </c>
      <c r="B51" s="6">
        <v>45566.5</v>
      </c>
      <c r="C51" s="6">
        <v>45930.5</v>
      </c>
      <c r="D51" s="7" t="s">
        <v>114</v>
      </c>
      <c r="E51" s="7" t="s">
        <v>115</v>
      </c>
      <c r="F51" s="7" t="s">
        <v>116</v>
      </c>
      <c r="G51" s="8">
        <v>58</v>
      </c>
    </row>
    <row r="52" spans="1:7" x14ac:dyDescent="0.25">
      <c r="A52" s="5">
        <v>745</v>
      </c>
      <c r="B52" s="6">
        <v>45566.5</v>
      </c>
      <c r="C52" s="6">
        <v>45930.5</v>
      </c>
      <c r="D52" s="7" t="s">
        <v>117</v>
      </c>
      <c r="E52" s="7" t="s">
        <v>118</v>
      </c>
      <c r="F52" s="7" t="s">
        <v>119</v>
      </c>
      <c r="G52" s="8">
        <v>116.56</v>
      </c>
    </row>
    <row r="53" spans="1:7" x14ac:dyDescent="0.25">
      <c r="A53" s="5">
        <v>745</v>
      </c>
      <c r="B53" s="6">
        <v>45566.5</v>
      </c>
      <c r="C53" s="6">
        <v>45930.5</v>
      </c>
      <c r="D53" s="7" t="s">
        <v>120</v>
      </c>
      <c r="E53" s="7" t="s">
        <v>121</v>
      </c>
      <c r="F53" s="7" t="s">
        <v>122</v>
      </c>
      <c r="G53" s="8">
        <v>73.260000000000005</v>
      </c>
    </row>
    <row r="54" spans="1:7" x14ac:dyDescent="0.25">
      <c r="A54" s="5">
        <v>745</v>
      </c>
      <c r="B54" s="6">
        <v>45566.5</v>
      </c>
      <c r="C54" s="6">
        <v>45930.5</v>
      </c>
      <c r="D54" s="7" t="s">
        <v>123</v>
      </c>
      <c r="E54" s="7" t="s">
        <v>124</v>
      </c>
      <c r="F54" s="7" t="s">
        <v>125</v>
      </c>
      <c r="G54" s="8">
        <v>60.27</v>
      </c>
    </row>
    <row r="55" spans="1:7" x14ac:dyDescent="0.25">
      <c r="A55" s="5">
        <v>745</v>
      </c>
      <c r="B55" s="6">
        <v>45566.5</v>
      </c>
      <c r="C55" s="6">
        <v>45930.5</v>
      </c>
      <c r="D55" s="7" t="s">
        <v>126</v>
      </c>
      <c r="E55" s="7" t="s">
        <v>127</v>
      </c>
      <c r="F55" s="7" t="s">
        <v>128</v>
      </c>
      <c r="G55" s="8">
        <v>266.06</v>
      </c>
    </row>
    <row r="56" spans="1:7" x14ac:dyDescent="0.25">
      <c r="A56" s="5">
        <v>745</v>
      </c>
      <c r="B56" s="6">
        <v>45566.5</v>
      </c>
      <c r="C56" s="6">
        <v>45930.5</v>
      </c>
      <c r="D56" s="7" t="s">
        <v>129</v>
      </c>
      <c r="E56" s="7" t="s">
        <v>130</v>
      </c>
      <c r="F56" s="7" t="s">
        <v>131</v>
      </c>
      <c r="G56" s="8">
        <v>1098.77</v>
      </c>
    </row>
    <row r="57" spans="1:7" x14ac:dyDescent="0.25">
      <c r="A57" s="5">
        <v>745</v>
      </c>
      <c r="B57" s="6">
        <v>45566.5</v>
      </c>
      <c r="C57" s="6">
        <v>45930.5</v>
      </c>
      <c r="D57" s="7" t="s">
        <v>132</v>
      </c>
      <c r="E57" s="7" t="s">
        <v>133</v>
      </c>
      <c r="F57" s="7" t="s">
        <v>134</v>
      </c>
      <c r="G57" s="8">
        <v>116.17</v>
      </c>
    </row>
    <row r="58" spans="1:7" x14ac:dyDescent="0.25">
      <c r="A58" s="5">
        <v>745</v>
      </c>
      <c r="B58" s="6">
        <v>45566.5</v>
      </c>
      <c r="C58" s="6">
        <v>45930.5</v>
      </c>
      <c r="D58" s="7" t="s">
        <v>135</v>
      </c>
      <c r="E58" s="7" t="s">
        <v>136</v>
      </c>
      <c r="F58" s="7" t="s">
        <v>137</v>
      </c>
      <c r="G58" s="8">
        <v>459.94</v>
      </c>
    </row>
    <row r="59" spans="1:7" x14ac:dyDescent="0.25">
      <c r="A59" s="5">
        <v>745</v>
      </c>
      <c r="B59" s="6">
        <v>45566.5</v>
      </c>
      <c r="C59" s="6">
        <v>45930.5</v>
      </c>
      <c r="D59" s="7" t="s">
        <v>138</v>
      </c>
      <c r="E59" s="7" t="s">
        <v>139</v>
      </c>
      <c r="F59" s="7" t="s">
        <v>140</v>
      </c>
      <c r="G59" s="8">
        <v>144.47</v>
      </c>
    </row>
    <row r="60" spans="1:7" x14ac:dyDescent="0.25">
      <c r="A60" s="5">
        <v>745</v>
      </c>
      <c r="B60" s="6">
        <v>45566.5</v>
      </c>
      <c r="C60" s="6">
        <v>45930.5</v>
      </c>
      <c r="D60" s="7" t="s">
        <v>141</v>
      </c>
      <c r="E60" s="7" t="s">
        <v>142</v>
      </c>
      <c r="F60" s="7" t="s">
        <v>143</v>
      </c>
      <c r="G60" s="8">
        <v>76.13</v>
      </c>
    </row>
    <row r="61" spans="1:7" x14ac:dyDescent="0.25">
      <c r="A61" s="5">
        <v>745</v>
      </c>
      <c r="B61" s="6">
        <v>45566.5</v>
      </c>
      <c r="C61" s="6">
        <v>45930.5</v>
      </c>
      <c r="D61" s="7" t="s">
        <v>144</v>
      </c>
      <c r="E61" s="7" t="s">
        <v>145</v>
      </c>
      <c r="F61" s="7" t="s">
        <v>146</v>
      </c>
      <c r="G61" s="8">
        <v>206.48</v>
      </c>
    </row>
    <row r="62" spans="1:7" x14ac:dyDescent="0.25">
      <c r="A62" s="5">
        <v>745</v>
      </c>
      <c r="B62" s="6">
        <v>45566.5</v>
      </c>
      <c r="C62" s="6">
        <v>45930.5</v>
      </c>
      <c r="D62" s="7" t="s">
        <v>147</v>
      </c>
      <c r="E62" s="7" t="s">
        <v>148</v>
      </c>
      <c r="F62" s="7" t="s">
        <v>149</v>
      </c>
      <c r="G62" s="8">
        <v>49.59</v>
      </c>
    </row>
    <row r="63" spans="1:7" x14ac:dyDescent="0.25">
      <c r="A63" s="5">
        <v>745</v>
      </c>
      <c r="B63" s="6">
        <v>45566.5</v>
      </c>
      <c r="C63" s="6">
        <v>45930.5</v>
      </c>
      <c r="D63" s="7" t="s">
        <v>150</v>
      </c>
      <c r="E63" s="7" t="s">
        <v>151</v>
      </c>
      <c r="F63" s="7" t="s">
        <v>152</v>
      </c>
      <c r="G63" s="8">
        <v>244.63</v>
      </c>
    </row>
    <row r="64" spans="1:7" x14ac:dyDescent="0.25">
      <c r="A64" s="5">
        <v>745</v>
      </c>
      <c r="B64" s="6">
        <v>45566.5</v>
      </c>
      <c r="C64" s="6">
        <v>45930.5</v>
      </c>
      <c r="D64" s="7" t="s">
        <v>153</v>
      </c>
      <c r="E64" s="7" t="s">
        <v>154</v>
      </c>
      <c r="F64" s="7" t="s">
        <v>155</v>
      </c>
      <c r="G64" s="8">
        <v>142.9</v>
      </c>
    </row>
    <row r="65" spans="1:7" x14ac:dyDescent="0.25">
      <c r="A65" s="5">
        <v>745</v>
      </c>
      <c r="B65" s="6">
        <v>45566.5</v>
      </c>
      <c r="C65" s="6">
        <v>45930.5</v>
      </c>
      <c r="D65" s="7" t="s">
        <v>156</v>
      </c>
      <c r="E65" s="7" t="s">
        <v>157</v>
      </c>
      <c r="F65" s="7" t="s">
        <v>158</v>
      </c>
      <c r="G65" s="8">
        <v>167.33</v>
      </c>
    </row>
    <row r="66" spans="1:7" x14ac:dyDescent="0.25">
      <c r="A66" s="5">
        <v>745</v>
      </c>
      <c r="B66" s="6">
        <v>45566.5</v>
      </c>
      <c r="C66" s="6">
        <v>45930.5</v>
      </c>
      <c r="D66" s="7" t="s">
        <v>159</v>
      </c>
      <c r="E66" s="7" t="s">
        <v>160</v>
      </c>
      <c r="F66" s="7" t="s">
        <v>161</v>
      </c>
      <c r="G66" s="8">
        <v>96.75</v>
      </c>
    </row>
    <row r="67" spans="1:7" x14ac:dyDescent="0.25">
      <c r="A67" s="5">
        <v>745</v>
      </c>
      <c r="B67" s="6">
        <v>45566.5</v>
      </c>
      <c r="C67" s="6">
        <v>45930.5</v>
      </c>
      <c r="D67" s="7" t="s">
        <v>162</v>
      </c>
      <c r="E67" s="7" t="s">
        <v>163</v>
      </c>
      <c r="F67" s="7" t="s">
        <v>164</v>
      </c>
      <c r="G67" s="8">
        <v>12475.41</v>
      </c>
    </row>
    <row r="68" spans="1:7" x14ac:dyDescent="0.25">
      <c r="A68" s="5">
        <v>745</v>
      </c>
      <c r="B68" s="6">
        <v>45566.5</v>
      </c>
      <c r="C68" s="6">
        <v>45930.5</v>
      </c>
      <c r="D68" s="7" t="s">
        <v>165</v>
      </c>
      <c r="E68" s="7" t="s">
        <v>166</v>
      </c>
      <c r="F68" s="7" t="s">
        <v>167</v>
      </c>
      <c r="G68" s="8">
        <v>90.49</v>
      </c>
    </row>
    <row r="69" spans="1:7" x14ac:dyDescent="0.25">
      <c r="A69" s="5">
        <v>745</v>
      </c>
      <c r="B69" s="6">
        <v>45566.5</v>
      </c>
      <c r="C69" s="6">
        <v>45930.5</v>
      </c>
      <c r="D69" s="7" t="s">
        <v>168</v>
      </c>
      <c r="E69" s="7" t="s">
        <v>169</v>
      </c>
      <c r="F69" s="7" t="s">
        <v>170</v>
      </c>
      <c r="G69" s="8">
        <v>10819.83</v>
      </c>
    </row>
    <row r="70" spans="1:7" x14ac:dyDescent="0.25">
      <c r="A70" s="5">
        <v>745</v>
      </c>
      <c r="B70" s="6">
        <v>45566.5</v>
      </c>
      <c r="C70" s="6">
        <v>45930.5</v>
      </c>
      <c r="D70" s="7" t="s">
        <v>171</v>
      </c>
      <c r="E70" s="7" t="s">
        <v>172</v>
      </c>
      <c r="F70" s="7" t="s">
        <v>173</v>
      </c>
      <c r="G70" s="8">
        <v>27049.85</v>
      </c>
    </row>
    <row r="71" spans="1:7" x14ac:dyDescent="0.25">
      <c r="A71" s="5">
        <v>745</v>
      </c>
      <c r="B71" s="6">
        <v>45566.5</v>
      </c>
      <c r="C71" s="6">
        <v>45930.5</v>
      </c>
      <c r="D71" s="7" t="s">
        <v>174</v>
      </c>
      <c r="E71" s="7" t="s">
        <v>175</v>
      </c>
      <c r="F71" s="7" t="s">
        <v>176</v>
      </c>
      <c r="G71" s="8">
        <v>43.96</v>
      </c>
    </row>
    <row r="72" spans="1:7" x14ac:dyDescent="0.25">
      <c r="A72" s="5">
        <v>745</v>
      </c>
      <c r="B72" s="6">
        <v>45566.5</v>
      </c>
      <c r="C72" s="6">
        <v>45930.5</v>
      </c>
      <c r="D72" s="7" t="s">
        <v>177</v>
      </c>
      <c r="E72" s="7" t="s">
        <v>178</v>
      </c>
      <c r="F72" s="7" t="s">
        <v>179</v>
      </c>
      <c r="G72" s="8">
        <v>18389.98</v>
      </c>
    </row>
    <row r="73" spans="1:7" x14ac:dyDescent="0.25">
      <c r="A73" s="5">
        <v>745</v>
      </c>
      <c r="B73" s="6">
        <v>45566.5</v>
      </c>
      <c r="C73" s="6">
        <v>45930.5</v>
      </c>
      <c r="D73" s="7" t="s">
        <v>180</v>
      </c>
      <c r="E73" s="7" t="s">
        <v>181</v>
      </c>
      <c r="F73" s="7" t="s">
        <v>182</v>
      </c>
      <c r="G73" s="8">
        <v>36388.370000000003</v>
      </c>
    </row>
    <row r="74" spans="1:7" x14ac:dyDescent="0.25">
      <c r="A74" s="5">
        <v>745</v>
      </c>
      <c r="B74" s="6">
        <v>45566.5</v>
      </c>
      <c r="C74" s="6">
        <v>45930.5</v>
      </c>
      <c r="D74" s="7" t="s">
        <v>183</v>
      </c>
      <c r="E74" s="7" t="s">
        <v>184</v>
      </c>
      <c r="F74" s="7" t="s">
        <v>185</v>
      </c>
      <c r="G74" s="8">
        <v>5291.33</v>
      </c>
    </row>
    <row r="75" spans="1:7" x14ac:dyDescent="0.25">
      <c r="A75" s="5">
        <v>745</v>
      </c>
      <c r="B75" s="6">
        <v>45566.5</v>
      </c>
      <c r="C75" s="6">
        <v>45930.5</v>
      </c>
      <c r="D75" s="7" t="s">
        <v>186</v>
      </c>
      <c r="E75" s="7" t="s">
        <v>187</v>
      </c>
      <c r="F75" s="7" t="s">
        <v>188</v>
      </c>
      <c r="G75" s="8">
        <v>488.36</v>
      </c>
    </row>
    <row r="76" spans="1:7" x14ac:dyDescent="0.25">
      <c r="A76" s="5">
        <v>745</v>
      </c>
      <c r="B76" s="6">
        <v>45566.5</v>
      </c>
      <c r="C76" s="6">
        <v>45930.5</v>
      </c>
      <c r="D76" s="7" t="s">
        <v>189</v>
      </c>
      <c r="E76" s="7" t="s">
        <v>190</v>
      </c>
      <c r="F76" s="7" t="s">
        <v>191</v>
      </c>
      <c r="G76" s="8">
        <v>74.59</v>
      </c>
    </row>
    <row r="77" spans="1:7" x14ac:dyDescent="0.25">
      <c r="A77" s="5">
        <v>745</v>
      </c>
      <c r="B77" s="6">
        <v>45566.5</v>
      </c>
      <c r="C77" s="6">
        <v>45930.5</v>
      </c>
      <c r="D77" s="7" t="s">
        <v>192</v>
      </c>
      <c r="E77" s="7" t="s">
        <v>193</v>
      </c>
      <c r="F77" s="7" t="s">
        <v>194</v>
      </c>
      <c r="G77" s="8">
        <v>1407.64</v>
      </c>
    </row>
    <row r="78" spans="1:7" x14ac:dyDescent="0.25">
      <c r="A78" s="5">
        <v>745</v>
      </c>
      <c r="B78" s="6">
        <v>45566.5</v>
      </c>
      <c r="C78" s="6">
        <v>45930.5</v>
      </c>
      <c r="D78" s="7" t="s">
        <v>195</v>
      </c>
      <c r="E78" s="7" t="s">
        <v>196</v>
      </c>
      <c r="F78" s="7" t="s">
        <v>197</v>
      </c>
      <c r="G78" s="8">
        <v>12790.43</v>
      </c>
    </row>
    <row r="79" spans="1:7" x14ac:dyDescent="0.25">
      <c r="A79" s="5">
        <v>745</v>
      </c>
      <c r="B79" s="6">
        <v>45566.5</v>
      </c>
      <c r="C79" s="6">
        <v>45930.5</v>
      </c>
      <c r="D79" s="7" t="s">
        <v>198</v>
      </c>
      <c r="E79" s="7" t="s">
        <v>199</v>
      </c>
      <c r="F79" s="7" t="s">
        <v>200</v>
      </c>
      <c r="G79" s="8">
        <v>440.26</v>
      </c>
    </row>
    <row r="80" spans="1:7" x14ac:dyDescent="0.25">
      <c r="A80" s="5">
        <v>745</v>
      </c>
      <c r="B80" s="6">
        <v>45566.5</v>
      </c>
      <c r="C80" s="6">
        <v>45930.5</v>
      </c>
      <c r="D80" s="7" t="s">
        <v>201</v>
      </c>
      <c r="E80" s="7" t="s">
        <v>202</v>
      </c>
      <c r="F80" s="7" t="s">
        <v>203</v>
      </c>
      <c r="G80" s="8">
        <v>398.7</v>
      </c>
    </row>
    <row r="81" spans="1:7" x14ac:dyDescent="0.25">
      <c r="A81" s="5">
        <v>745</v>
      </c>
      <c r="B81" s="6">
        <v>45566.5</v>
      </c>
      <c r="C81" s="6">
        <v>45930.5</v>
      </c>
      <c r="D81" s="7" t="s">
        <v>204</v>
      </c>
      <c r="E81" s="7" t="s">
        <v>205</v>
      </c>
      <c r="F81" s="7" t="s">
        <v>206</v>
      </c>
      <c r="G81" s="8">
        <v>8256.1299999999992</v>
      </c>
    </row>
    <row r="82" spans="1:7" x14ac:dyDescent="0.25">
      <c r="A82" s="5">
        <v>745</v>
      </c>
      <c r="B82" s="6">
        <v>45566.5</v>
      </c>
      <c r="C82" s="6">
        <v>45930.5</v>
      </c>
      <c r="D82" s="7" t="s">
        <v>207</v>
      </c>
      <c r="E82" s="7" t="s">
        <v>208</v>
      </c>
      <c r="F82" s="7" t="s">
        <v>209</v>
      </c>
      <c r="G82" s="8">
        <v>16089.49</v>
      </c>
    </row>
    <row r="83" spans="1:7" x14ac:dyDescent="0.25">
      <c r="A83" s="5">
        <v>745</v>
      </c>
      <c r="B83" s="6">
        <v>45566.5</v>
      </c>
      <c r="C83" s="6">
        <v>45930.5</v>
      </c>
      <c r="D83" s="7" t="s">
        <v>210</v>
      </c>
      <c r="E83" s="7" t="s">
        <v>211</v>
      </c>
      <c r="F83" s="7" t="s">
        <v>212</v>
      </c>
      <c r="G83" s="8">
        <v>8120.35</v>
      </c>
    </row>
    <row r="84" spans="1:7" x14ac:dyDescent="0.25">
      <c r="A84" s="5">
        <v>745</v>
      </c>
      <c r="B84" s="6">
        <v>45566.5</v>
      </c>
      <c r="C84" s="6">
        <v>45930.5</v>
      </c>
      <c r="D84" s="7" t="s">
        <v>213</v>
      </c>
      <c r="E84" s="7" t="s">
        <v>214</v>
      </c>
      <c r="F84" s="7" t="s">
        <v>215</v>
      </c>
      <c r="G84" s="8">
        <v>167.88</v>
      </c>
    </row>
    <row r="85" spans="1:7" x14ac:dyDescent="0.25">
      <c r="A85" s="5">
        <v>745</v>
      </c>
      <c r="B85" s="6">
        <v>45566.5</v>
      </c>
      <c r="C85" s="6">
        <v>45930.5</v>
      </c>
      <c r="D85" s="7" t="s">
        <v>216</v>
      </c>
      <c r="E85" s="7" t="s">
        <v>217</v>
      </c>
      <c r="F85" s="7" t="s">
        <v>218</v>
      </c>
      <c r="G85" s="8">
        <v>13620.87</v>
      </c>
    </row>
    <row r="86" spans="1:7" x14ac:dyDescent="0.25">
      <c r="A86" s="5">
        <v>745</v>
      </c>
      <c r="B86" s="6">
        <v>45566.5</v>
      </c>
      <c r="C86" s="6">
        <v>45930.5</v>
      </c>
      <c r="D86" s="7" t="s">
        <v>219</v>
      </c>
      <c r="E86" s="7" t="s">
        <v>220</v>
      </c>
      <c r="F86" s="7" t="s">
        <v>221</v>
      </c>
      <c r="G86" s="8">
        <v>213.35</v>
      </c>
    </row>
    <row r="87" spans="1:7" x14ac:dyDescent="0.25">
      <c r="A87" s="5">
        <v>745</v>
      </c>
      <c r="B87" s="6">
        <v>45566.5</v>
      </c>
      <c r="C87" s="6">
        <v>45930.5</v>
      </c>
      <c r="D87" s="7" t="s">
        <v>222</v>
      </c>
      <c r="E87" s="7" t="s">
        <v>223</v>
      </c>
      <c r="F87" s="7" t="s">
        <v>224</v>
      </c>
      <c r="G87" s="8">
        <v>51.25</v>
      </c>
    </row>
    <row r="88" spans="1:7" x14ac:dyDescent="0.25">
      <c r="A88" s="5">
        <v>745</v>
      </c>
      <c r="B88" s="6">
        <v>45566.5</v>
      </c>
      <c r="C88" s="6">
        <v>45930.5</v>
      </c>
      <c r="D88" s="7" t="s">
        <v>225</v>
      </c>
      <c r="E88" s="7" t="s">
        <v>226</v>
      </c>
      <c r="F88" s="7" t="s">
        <v>227</v>
      </c>
      <c r="G88" s="8">
        <v>157.06</v>
      </c>
    </row>
    <row r="89" spans="1:7" x14ac:dyDescent="0.25">
      <c r="A89" s="5">
        <v>745</v>
      </c>
      <c r="B89" s="6">
        <v>45566.5</v>
      </c>
      <c r="C89" s="6">
        <v>45930.5</v>
      </c>
      <c r="D89" s="7" t="s">
        <v>228</v>
      </c>
      <c r="E89" s="7" t="s">
        <v>229</v>
      </c>
      <c r="F89" s="7" t="s">
        <v>230</v>
      </c>
      <c r="G89" s="8">
        <v>13642.71</v>
      </c>
    </row>
    <row r="90" spans="1:7" x14ac:dyDescent="0.25">
      <c r="A90" s="5">
        <v>745</v>
      </c>
      <c r="B90" s="6">
        <v>45566.5</v>
      </c>
      <c r="C90" s="6">
        <v>45930.5</v>
      </c>
      <c r="D90" s="7" t="s">
        <v>231</v>
      </c>
      <c r="E90" s="7" t="s">
        <v>232</v>
      </c>
      <c r="F90" s="7" t="s">
        <v>233</v>
      </c>
      <c r="G90" s="8">
        <v>42175.45</v>
      </c>
    </row>
    <row r="91" spans="1:7" x14ac:dyDescent="0.25">
      <c r="A91" s="5">
        <v>745</v>
      </c>
      <c r="B91" s="6">
        <v>45566.5</v>
      </c>
      <c r="C91" s="6">
        <v>45930.5</v>
      </c>
      <c r="D91" s="7" t="s">
        <v>234</v>
      </c>
      <c r="E91" s="7" t="s">
        <v>235</v>
      </c>
      <c r="F91" s="7" t="s">
        <v>236</v>
      </c>
      <c r="G91" s="8">
        <v>11774.26</v>
      </c>
    </row>
    <row r="92" spans="1:7" x14ac:dyDescent="0.25">
      <c r="A92" s="5">
        <v>745</v>
      </c>
      <c r="B92" s="6">
        <v>45566.5</v>
      </c>
      <c r="C92" s="6">
        <v>45930.5</v>
      </c>
      <c r="D92" s="7" t="s">
        <v>237</v>
      </c>
      <c r="E92" s="7" t="s">
        <v>238</v>
      </c>
      <c r="F92" s="7" t="s">
        <v>239</v>
      </c>
      <c r="G92" s="8">
        <v>43.7</v>
      </c>
    </row>
    <row r="93" spans="1:7" x14ac:dyDescent="0.25">
      <c r="A93" s="5">
        <v>745</v>
      </c>
      <c r="B93" s="6">
        <v>45566.5</v>
      </c>
      <c r="C93" s="6">
        <v>45930.5</v>
      </c>
      <c r="D93" s="7" t="s">
        <v>240</v>
      </c>
      <c r="E93" s="7" t="s">
        <v>241</v>
      </c>
      <c r="F93" s="7" t="s">
        <v>242</v>
      </c>
      <c r="G93" s="8">
        <v>9390.1299999999992</v>
      </c>
    </row>
    <row r="94" spans="1:7" x14ac:dyDescent="0.25">
      <c r="A94" s="5">
        <v>745</v>
      </c>
      <c r="B94" s="6">
        <v>45566.5</v>
      </c>
      <c r="C94" s="6">
        <v>45930.5</v>
      </c>
      <c r="D94" s="7" t="s">
        <v>243</v>
      </c>
      <c r="E94" s="7" t="s">
        <v>244</v>
      </c>
      <c r="F94" s="7" t="s">
        <v>245</v>
      </c>
      <c r="G94" s="8">
        <v>7128</v>
      </c>
    </row>
    <row r="95" spans="1:7" x14ac:dyDescent="0.25">
      <c r="A95" s="5">
        <v>745</v>
      </c>
      <c r="B95" s="6">
        <v>45566.5</v>
      </c>
      <c r="C95" s="6">
        <v>45930.5</v>
      </c>
      <c r="D95" s="7" t="s">
        <v>246</v>
      </c>
      <c r="E95" s="7" t="s">
        <v>247</v>
      </c>
      <c r="F95" s="7" t="s">
        <v>248</v>
      </c>
      <c r="G95" s="8">
        <v>7320.74</v>
      </c>
    </row>
    <row r="96" spans="1:7" x14ac:dyDescent="0.25">
      <c r="A96" s="5">
        <v>745</v>
      </c>
      <c r="B96" s="6">
        <v>45566.5</v>
      </c>
      <c r="C96" s="6">
        <v>45930.5</v>
      </c>
      <c r="D96" s="7" t="s">
        <v>249</v>
      </c>
      <c r="E96" s="7" t="s">
        <v>250</v>
      </c>
      <c r="F96" s="7" t="s">
        <v>251</v>
      </c>
      <c r="G96" s="8">
        <v>6022.01</v>
      </c>
    </row>
    <row r="97" spans="1:7" x14ac:dyDescent="0.25">
      <c r="A97" s="5">
        <v>745</v>
      </c>
      <c r="B97" s="6">
        <v>45566.5</v>
      </c>
      <c r="C97" s="6">
        <v>45930.5</v>
      </c>
      <c r="D97" s="7" t="s">
        <v>252</v>
      </c>
      <c r="E97" s="7" t="s">
        <v>253</v>
      </c>
      <c r="F97" s="7" t="s">
        <v>254</v>
      </c>
      <c r="G97" s="8">
        <v>5489.37</v>
      </c>
    </row>
    <row r="98" spans="1:7" x14ac:dyDescent="0.25">
      <c r="A98" s="5">
        <v>745</v>
      </c>
      <c r="B98" s="6">
        <v>45566.5</v>
      </c>
      <c r="C98" s="6">
        <v>45930.5</v>
      </c>
      <c r="D98" s="7" t="s">
        <v>255</v>
      </c>
      <c r="E98" s="7" t="s">
        <v>256</v>
      </c>
      <c r="F98" s="7" t="s">
        <v>257</v>
      </c>
      <c r="G98" s="8">
        <v>226.23</v>
      </c>
    </row>
    <row r="99" spans="1:7" x14ac:dyDescent="0.25">
      <c r="A99" s="5">
        <v>745</v>
      </c>
      <c r="B99" s="6">
        <v>45566.5</v>
      </c>
      <c r="C99" s="6">
        <v>45930.5</v>
      </c>
      <c r="D99" s="7" t="s">
        <v>258</v>
      </c>
      <c r="E99" s="7" t="s">
        <v>259</v>
      </c>
      <c r="F99" s="7" t="s">
        <v>260</v>
      </c>
      <c r="G99" s="8">
        <v>100.28</v>
      </c>
    </row>
    <row r="100" spans="1:7" x14ac:dyDescent="0.25">
      <c r="A100" s="5">
        <v>745</v>
      </c>
      <c r="B100" s="6">
        <v>45566.5</v>
      </c>
      <c r="C100" s="6">
        <v>45930.5</v>
      </c>
      <c r="D100" s="7" t="s">
        <v>261</v>
      </c>
      <c r="E100" s="7" t="s">
        <v>262</v>
      </c>
      <c r="F100" s="7" t="s">
        <v>263</v>
      </c>
      <c r="G100" s="8">
        <v>8665.39</v>
      </c>
    </row>
    <row r="101" spans="1:7" x14ac:dyDescent="0.25">
      <c r="A101" s="5">
        <v>745</v>
      </c>
      <c r="B101" s="6">
        <v>45566.5</v>
      </c>
      <c r="C101" s="6">
        <v>45930.5</v>
      </c>
      <c r="D101" s="7" t="s">
        <v>264</v>
      </c>
      <c r="E101" s="7" t="s">
        <v>265</v>
      </c>
      <c r="F101" s="7" t="s">
        <v>266</v>
      </c>
      <c r="G101" s="8">
        <v>5388.8</v>
      </c>
    </row>
    <row r="102" spans="1:7" x14ac:dyDescent="0.25">
      <c r="A102" s="5">
        <v>745</v>
      </c>
      <c r="B102" s="6">
        <v>45566.5</v>
      </c>
      <c r="C102" s="6">
        <v>45930.5</v>
      </c>
      <c r="D102" s="7" t="s">
        <v>267</v>
      </c>
      <c r="E102" s="7" t="s">
        <v>268</v>
      </c>
      <c r="F102" s="7" t="s">
        <v>269</v>
      </c>
      <c r="G102" s="8">
        <v>13475.19</v>
      </c>
    </row>
    <row r="103" spans="1:7" x14ac:dyDescent="0.25">
      <c r="A103" s="5">
        <v>745</v>
      </c>
      <c r="B103" s="6">
        <v>45566.5</v>
      </c>
      <c r="C103" s="6">
        <v>45930.5</v>
      </c>
      <c r="D103" s="7" t="s">
        <v>270</v>
      </c>
      <c r="E103" s="7" t="s">
        <v>271</v>
      </c>
      <c r="F103" s="7" t="s">
        <v>272</v>
      </c>
      <c r="G103" s="8">
        <v>23567.15</v>
      </c>
    </row>
    <row r="104" spans="1:7" x14ac:dyDescent="0.25">
      <c r="A104" s="5">
        <v>745</v>
      </c>
      <c r="B104" s="6">
        <v>45566.5</v>
      </c>
      <c r="C104" s="6">
        <v>45930.5</v>
      </c>
      <c r="D104" s="7" t="s">
        <v>273</v>
      </c>
      <c r="E104" s="7" t="s">
        <v>274</v>
      </c>
      <c r="F104" s="7" t="s">
        <v>275</v>
      </c>
      <c r="G104" s="8">
        <v>7535.56</v>
      </c>
    </row>
    <row r="105" spans="1:7" x14ac:dyDescent="0.25">
      <c r="A105" s="5">
        <v>745</v>
      </c>
      <c r="B105" s="6">
        <v>45566.5</v>
      </c>
      <c r="C105" s="6">
        <v>45930.5</v>
      </c>
      <c r="D105" s="7" t="s">
        <v>276</v>
      </c>
      <c r="E105" s="7" t="s">
        <v>277</v>
      </c>
      <c r="F105" s="7" t="s">
        <v>278</v>
      </c>
      <c r="G105" s="8">
        <v>1599.59</v>
      </c>
    </row>
    <row r="106" spans="1:7" x14ac:dyDescent="0.25">
      <c r="A106" s="5">
        <v>745</v>
      </c>
      <c r="B106" s="6">
        <v>45566.5</v>
      </c>
      <c r="C106" s="6">
        <v>45930.5</v>
      </c>
      <c r="D106" s="7" t="s">
        <v>279</v>
      </c>
      <c r="E106" s="7" t="s">
        <v>280</v>
      </c>
      <c r="F106" s="7" t="s">
        <v>281</v>
      </c>
      <c r="G106" s="8">
        <v>12979.22</v>
      </c>
    </row>
    <row r="107" spans="1:7" x14ac:dyDescent="0.25">
      <c r="A107" s="5">
        <v>745</v>
      </c>
      <c r="B107" s="6">
        <v>45566.5</v>
      </c>
      <c r="C107" s="6">
        <v>45930.5</v>
      </c>
      <c r="D107" s="7" t="s">
        <v>282</v>
      </c>
      <c r="E107" s="7" t="s">
        <v>283</v>
      </c>
      <c r="F107" s="7" t="s">
        <v>284</v>
      </c>
      <c r="G107" s="8">
        <v>31.51</v>
      </c>
    </row>
    <row r="108" spans="1:7" x14ac:dyDescent="0.25">
      <c r="A108" s="5">
        <v>745</v>
      </c>
      <c r="B108" s="6">
        <v>45566.5</v>
      </c>
      <c r="C108" s="6">
        <v>45930.5</v>
      </c>
      <c r="D108" s="7" t="s">
        <v>285</v>
      </c>
      <c r="E108" s="7" t="s">
        <v>286</v>
      </c>
      <c r="F108" s="7" t="s">
        <v>287</v>
      </c>
      <c r="G108" s="8">
        <v>291.95999999999998</v>
      </c>
    </row>
    <row r="109" spans="1:7" x14ac:dyDescent="0.25">
      <c r="A109" s="5">
        <v>745</v>
      </c>
      <c r="B109" s="6">
        <v>45566.5</v>
      </c>
      <c r="C109" s="6">
        <v>45930.5</v>
      </c>
      <c r="D109" s="7" t="s">
        <v>288</v>
      </c>
      <c r="E109" s="7" t="s">
        <v>289</v>
      </c>
      <c r="F109" s="7" t="s">
        <v>290</v>
      </c>
      <c r="G109" s="8">
        <v>9188.7099999999991</v>
      </c>
    </row>
    <row r="110" spans="1:7" x14ac:dyDescent="0.25">
      <c r="A110" s="5">
        <v>745</v>
      </c>
      <c r="B110" s="6">
        <v>45566.5</v>
      </c>
      <c r="C110" s="6">
        <v>45930.5</v>
      </c>
      <c r="D110" s="7" t="s">
        <v>291</v>
      </c>
      <c r="E110" s="7" t="s">
        <v>292</v>
      </c>
      <c r="F110" s="7" t="s">
        <v>293</v>
      </c>
      <c r="G110" s="8">
        <v>17465.990000000002</v>
      </c>
    </row>
    <row r="111" spans="1:7" x14ac:dyDescent="0.25">
      <c r="A111" s="5">
        <v>745</v>
      </c>
      <c r="B111" s="6">
        <v>45566.5</v>
      </c>
      <c r="C111" s="6">
        <v>45930.5</v>
      </c>
      <c r="D111" s="7" t="s">
        <v>294</v>
      </c>
      <c r="E111" s="7" t="s">
        <v>295</v>
      </c>
      <c r="F111" s="7" t="s">
        <v>296</v>
      </c>
      <c r="G111" s="8">
        <v>2797.64</v>
      </c>
    </row>
    <row r="112" spans="1:7" x14ac:dyDescent="0.25">
      <c r="A112" s="5">
        <v>745</v>
      </c>
      <c r="B112" s="6">
        <v>45566.5</v>
      </c>
      <c r="C112" s="6">
        <v>45930.5</v>
      </c>
      <c r="D112" s="7" t="s">
        <v>297</v>
      </c>
      <c r="E112" s="7" t="s">
        <v>298</v>
      </c>
      <c r="F112" s="7" t="s">
        <v>299</v>
      </c>
      <c r="G112" s="8">
        <v>5145.32</v>
      </c>
    </row>
    <row r="113" spans="1:7" x14ac:dyDescent="0.25">
      <c r="A113" s="5">
        <v>745</v>
      </c>
      <c r="B113" s="6">
        <v>45566.5</v>
      </c>
      <c r="C113" s="6">
        <v>45930.5</v>
      </c>
      <c r="D113" s="7" t="s">
        <v>300</v>
      </c>
      <c r="E113" s="7" t="s">
        <v>301</v>
      </c>
      <c r="F113" s="7" t="s">
        <v>302</v>
      </c>
      <c r="G113" s="8">
        <v>3217.86</v>
      </c>
    </row>
    <row r="114" spans="1:7" x14ac:dyDescent="0.25">
      <c r="A114" s="5">
        <v>745</v>
      </c>
      <c r="B114" s="6">
        <v>45566.5</v>
      </c>
      <c r="C114" s="6">
        <v>45930.5</v>
      </c>
      <c r="D114" s="7" t="s">
        <v>303</v>
      </c>
      <c r="E114" s="7" t="s">
        <v>304</v>
      </c>
      <c r="F114" s="7" t="s">
        <v>305</v>
      </c>
      <c r="G114" s="8">
        <v>481.42</v>
      </c>
    </row>
    <row r="115" spans="1:7" x14ac:dyDescent="0.25">
      <c r="A115" s="5">
        <v>745</v>
      </c>
      <c r="B115" s="6">
        <v>45566.5</v>
      </c>
      <c r="C115" s="6">
        <v>45930.5</v>
      </c>
      <c r="D115" s="7" t="s">
        <v>306</v>
      </c>
      <c r="E115" s="7" t="s">
        <v>307</v>
      </c>
      <c r="F115" s="7" t="s">
        <v>308</v>
      </c>
      <c r="G115" s="8">
        <v>7347.27</v>
      </c>
    </row>
    <row r="116" spans="1:7" x14ac:dyDescent="0.25">
      <c r="A116" s="5">
        <v>745</v>
      </c>
      <c r="B116" s="6">
        <v>45566.5</v>
      </c>
      <c r="C116" s="6">
        <v>45930.5</v>
      </c>
      <c r="D116" s="7" t="s">
        <v>309</v>
      </c>
      <c r="E116" s="7" t="s">
        <v>310</v>
      </c>
      <c r="F116" s="7" t="s">
        <v>311</v>
      </c>
      <c r="G116" s="8">
        <v>4718.99</v>
      </c>
    </row>
    <row r="117" spans="1:7" x14ac:dyDescent="0.25">
      <c r="A117" s="5">
        <v>745</v>
      </c>
      <c r="B117" s="6">
        <v>45566.5</v>
      </c>
      <c r="C117" s="6">
        <v>45930.5</v>
      </c>
      <c r="D117" s="7" t="s">
        <v>312</v>
      </c>
      <c r="E117" s="7" t="s">
        <v>313</v>
      </c>
      <c r="F117" s="7" t="s">
        <v>314</v>
      </c>
      <c r="G117" s="8">
        <v>12948.5</v>
      </c>
    </row>
    <row r="118" spans="1:7" x14ac:dyDescent="0.25">
      <c r="A118" s="5">
        <v>745</v>
      </c>
      <c r="B118" s="6">
        <v>45566.5</v>
      </c>
      <c r="C118" s="6">
        <v>45930.5</v>
      </c>
      <c r="D118" s="7" t="s">
        <v>315</v>
      </c>
      <c r="E118" s="7" t="s">
        <v>316</v>
      </c>
      <c r="F118" s="7" t="s">
        <v>317</v>
      </c>
      <c r="G118" s="8">
        <v>8652.2000000000007</v>
      </c>
    </row>
    <row r="119" spans="1:7" x14ac:dyDescent="0.25">
      <c r="A119" s="5">
        <v>745</v>
      </c>
      <c r="B119" s="6">
        <v>45566.5</v>
      </c>
      <c r="C119" s="6">
        <v>45930.5</v>
      </c>
      <c r="D119" s="7" t="s">
        <v>318</v>
      </c>
      <c r="E119" s="7" t="s">
        <v>319</v>
      </c>
      <c r="F119" s="7" t="s">
        <v>320</v>
      </c>
      <c r="G119" s="8">
        <v>21754.41</v>
      </c>
    </row>
    <row r="120" spans="1:7" x14ac:dyDescent="0.25">
      <c r="A120" s="5">
        <v>745</v>
      </c>
      <c r="B120" s="6">
        <v>45566.5</v>
      </c>
      <c r="C120" s="6">
        <v>45930.5</v>
      </c>
      <c r="D120" s="7" t="s">
        <v>321</v>
      </c>
      <c r="E120" s="7" t="s">
        <v>322</v>
      </c>
      <c r="F120" s="7" t="s">
        <v>323</v>
      </c>
      <c r="G120" s="8">
        <v>2164.0300000000002</v>
      </c>
    </row>
    <row r="121" spans="1:7" x14ac:dyDescent="0.25">
      <c r="A121" s="5">
        <v>745</v>
      </c>
      <c r="B121" s="6">
        <v>45566.5</v>
      </c>
      <c r="C121" s="6">
        <v>45930.5</v>
      </c>
      <c r="D121" s="7" t="s">
        <v>324</v>
      </c>
      <c r="E121" s="7" t="s">
        <v>325</v>
      </c>
      <c r="F121" s="7" t="s">
        <v>326</v>
      </c>
      <c r="G121" s="8">
        <v>15758.63</v>
      </c>
    </row>
    <row r="122" spans="1:7" x14ac:dyDescent="0.25">
      <c r="A122" s="5">
        <v>745</v>
      </c>
      <c r="B122" s="6">
        <v>45566.5</v>
      </c>
      <c r="C122" s="6">
        <v>45930.5</v>
      </c>
      <c r="D122" s="7" t="s">
        <v>327</v>
      </c>
      <c r="E122" s="7" t="s">
        <v>328</v>
      </c>
      <c r="F122" s="7" t="s">
        <v>329</v>
      </c>
      <c r="G122" s="8">
        <v>3630.99</v>
      </c>
    </row>
    <row r="123" spans="1:7" x14ac:dyDescent="0.25">
      <c r="A123" s="5">
        <v>745</v>
      </c>
      <c r="B123" s="6">
        <v>45566.5</v>
      </c>
      <c r="C123" s="6">
        <v>45930.5</v>
      </c>
      <c r="D123" s="7" t="s">
        <v>330</v>
      </c>
      <c r="E123" s="7" t="s">
        <v>331</v>
      </c>
      <c r="F123" s="7" t="s">
        <v>332</v>
      </c>
      <c r="G123" s="8">
        <v>3599.79</v>
      </c>
    </row>
    <row r="124" spans="1:7" x14ac:dyDescent="0.25">
      <c r="A124" s="5">
        <v>745</v>
      </c>
      <c r="B124" s="6">
        <v>45566.5</v>
      </c>
      <c r="C124" s="6">
        <v>45930.5</v>
      </c>
      <c r="D124" s="7" t="s">
        <v>333</v>
      </c>
      <c r="E124" s="7" t="s">
        <v>334</v>
      </c>
      <c r="F124" s="7" t="s">
        <v>335</v>
      </c>
      <c r="G124" s="8">
        <v>2772.36</v>
      </c>
    </row>
    <row r="125" spans="1:7" x14ac:dyDescent="0.25">
      <c r="A125" s="5">
        <v>745</v>
      </c>
      <c r="B125" s="6">
        <v>45566.5</v>
      </c>
      <c r="C125" s="6">
        <v>45930.5</v>
      </c>
      <c r="D125" s="7" t="s">
        <v>336</v>
      </c>
      <c r="E125" s="7" t="s">
        <v>337</v>
      </c>
      <c r="F125" s="7" t="s">
        <v>338</v>
      </c>
      <c r="G125" s="8">
        <v>11521.75</v>
      </c>
    </row>
    <row r="126" spans="1:7" x14ac:dyDescent="0.25">
      <c r="A126" s="5">
        <v>745</v>
      </c>
      <c r="B126" s="6">
        <v>45566.5</v>
      </c>
      <c r="C126" s="6">
        <v>45930.5</v>
      </c>
      <c r="D126" s="7" t="s">
        <v>339</v>
      </c>
      <c r="E126" s="7" t="s">
        <v>340</v>
      </c>
      <c r="F126" s="7" t="s">
        <v>341</v>
      </c>
      <c r="G126" s="8">
        <v>6862.26</v>
      </c>
    </row>
    <row r="127" spans="1:7" x14ac:dyDescent="0.25">
      <c r="A127" s="5">
        <v>745</v>
      </c>
      <c r="B127" s="6">
        <v>45566.5</v>
      </c>
      <c r="C127" s="6">
        <v>45930.5</v>
      </c>
      <c r="D127" s="7" t="s">
        <v>342</v>
      </c>
      <c r="E127" s="7" t="s">
        <v>343</v>
      </c>
      <c r="F127" s="7" t="s">
        <v>344</v>
      </c>
      <c r="G127" s="8">
        <v>8777.57</v>
      </c>
    </row>
    <row r="128" spans="1:7" x14ac:dyDescent="0.25">
      <c r="A128" s="5">
        <v>745</v>
      </c>
      <c r="B128" s="6">
        <v>45566.5</v>
      </c>
      <c r="C128" s="6">
        <v>45930.5</v>
      </c>
      <c r="D128" s="7" t="s">
        <v>345</v>
      </c>
      <c r="E128" s="7" t="s">
        <v>346</v>
      </c>
      <c r="F128" s="7" t="s">
        <v>347</v>
      </c>
      <c r="G128" s="8">
        <v>12437.24</v>
      </c>
    </row>
    <row r="129" spans="1:7" x14ac:dyDescent="0.25">
      <c r="A129" s="5">
        <v>745</v>
      </c>
      <c r="B129" s="6">
        <v>45566.5</v>
      </c>
      <c r="C129" s="6">
        <v>45930.5</v>
      </c>
      <c r="D129" s="7" t="s">
        <v>348</v>
      </c>
      <c r="E129" s="7" t="s">
        <v>349</v>
      </c>
      <c r="F129" s="7" t="s">
        <v>350</v>
      </c>
      <c r="G129" s="8">
        <v>6996.53</v>
      </c>
    </row>
    <row r="130" spans="1:7" x14ac:dyDescent="0.25">
      <c r="A130" s="5">
        <v>745</v>
      </c>
      <c r="B130" s="6">
        <v>45566.5</v>
      </c>
      <c r="C130" s="6">
        <v>45930.5</v>
      </c>
      <c r="D130" s="7" t="s">
        <v>351</v>
      </c>
      <c r="E130" s="7" t="s">
        <v>352</v>
      </c>
      <c r="F130" s="7" t="s">
        <v>353</v>
      </c>
      <c r="G130" s="8">
        <v>1474.4</v>
      </c>
    </row>
    <row r="131" spans="1:7" x14ac:dyDescent="0.25">
      <c r="A131" s="5">
        <v>745</v>
      </c>
      <c r="B131" s="6">
        <v>45566.5</v>
      </c>
      <c r="C131" s="6">
        <v>45930.5</v>
      </c>
      <c r="D131" s="7" t="s">
        <v>354</v>
      </c>
      <c r="E131" s="7" t="s">
        <v>355</v>
      </c>
      <c r="F131" s="7" t="s">
        <v>356</v>
      </c>
      <c r="G131" s="8">
        <v>14480.95</v>
      </c>
    </row>
    <row r="132" spans="1:7" x14ac:dyDescent="0.25">
      <c r="A132" s="5">
        <v>745</v>
      </c>
      <c r="B132" s="6">
        <v>45566.5</v>
      </c>
      <c r="C132" s="6">
        <v>45930.5</v>
      </c>
      <c r="D132" s="7" t="s">
        <v>357</v>
      </c>
      <c r="E132" s="7" t="s">
        <v>358</v>
      </c>
      <c r="F132" s="7" t="s">
        <v>359</v>
      </c>
      <c r="G132" s="8">
        <v>14578.78</v>
      </c>
    </row>
    <row r="133" spans="1:7" x14ac:dyDescent="0.25">
      <c r="A133" s="5">
        <v>745</v>
      </c>
      <c r="B133" s="6">
        <v>45566.5</v>
      </c>
      <c r="C133" s="6">
        <v>45930.5</v>
      </c>
      <c r="D133" s="7" t="s">
        <v>360</v>
      </c>
      <c r="E133" s="7" t="s">
        <v>361</v>
      </c>
      <c r="F133" s="7" t="s">
        <v>362</v>
      </c>
      <c r="G133" s="8">
        <v>23566.63</v>
      </c>
    </row>
    <row r="134" spans="1:7" x14ac:dyDescent="0.25">
      <c r="A134" s="5">
        <v>745</v>
      </c>
      <c r="B134" s="6">
        <v>45566.5</v>
      </c>
      <c r="C134" s="6">
        <v>45930.5</v>
      </c>
      <c r="D134" s="7" t="s">
        <v>363</v>
      </c>
      <c r="E134" s="7" t="s">
        <v>364</v>
      </c>
      <c r="F134" s="7" t="s">
        <v>365</v>
      </c>
      <c r="G134" s="8">
        <v>4788.2700000000004</v>
      </c>
    </row>
    <row r="135" spans="1:7" x14ac:dyDescent="0.25">
      <c r="A135" s="5">
        <v>745</v>
      </c>
      <c r="B135" s="6">
        <v>45566.5</v>
      </c>
      <c r="C135" s="6">
        <v>45930.5</v>
      </c>
      <c r="D135" s="7" t="s">
        <v>366</v>
      </c>
      <c r="E135" s="7" t="s">
        <v>367</v>
      </c>
      <c r="F135" s="7" t="s">
        <v>368</v>
      </c>
      <c r="G135" s="8">
        <v>48480.91</v>
      </c>
    </row>
    <row r="136" spans="1:7" x14ac:dyDescent="0.25">
      <c r="A136" s="5">
        <v>745</v>
      </c>
      <c r="B136" s="6">
        <v>45566.5</v>
      </c>
      <c r="C136" s="6">
        <v>45930.5</v>
      </c>
      <c r="D136" s="7" t="s">
        <v>369</v>
      </c>
      <c r="E136" s="7" t="s">
        <v>370</v>
      </c>
      <c r="F136" s="7" t="s">
        <v>371</v>
      </c>
      <c r="G136" s="8">
        <v>15263.52</v>
      </c>
    </row>
    <row r="137" spans="1:7" x14ac:dyDescent="0.25">
      <c r="A137" s="5">
        <v>745</v>
      </c>
      <c r="B137" s="6">
        <v>45566.5</v>
      </c>
      <c r="C137" s="6">
        <v>45930.5</v>
      </c>
      <c r="D137" s="7" t="s">
        <v>372</v>
      </c>
      <c r="E137" s="7" t="s">
        <v>373</v>
      </c>
      <c r="F137" s="7" t="s">
        <v>374</v>
      </c>
      <c r="G137" s="8">
        <v>6451.08</v>
      </c>
    </row>
    <row r="138" spans="1:7" x14ac:dyDescent="0.25">
      <c r="A138" s="5">
        <v>745</v>
      </c>
      <c r="B138" s="6">
        <v>45566.5</v>
      </c>
      <c r="C138" s="6">
        <v>45930.5</v>
      </c>
      <c r="D138" s="7" t="s">
        <v>375</v>
      </c>
      <c r="E138" s="7" t="s">
        <v>376</v>
      </c>
      <c r="F138" s="7" t="s">
        <v>377</v>
      </c>
      <c r="G138" s="8">
        <v>13415.43</v>
      </c>
    </row>
    <row r="139" spans="1:7" x14ac:dyDescent="0.25">
      <c r="A139" s="5">
        <v>745</v>
      </c>
      <c r="B139" s="6">
        <v>45566.5</v>
      </c>
      <c r="C139" s="6">
        <v>45930.5</v>
      </c>
      <c r="D139" s="7" t="s">
        <v>378</v>
      </c>
      <c r="E139" s="7" t="s">
        <v>379</v>
      </c>
      <c r="F139" s="7" t="s">
        <v>380</v>
      </c>
      <c r="G139" s="8">
        <v>4583.03</v>
      </c>
    </row>
    <row r="140" spans="1:7" x14ac:dyDescent="0.25">
      <c r="A140" s="5">
        <v>745</v>
      </c>
      <c r="B140" s="6">
        <v>45566.5</v>
      </c>
      <c r="C140" s="6">
        <v>45930.5</v>
      </c>
      <c r="D140" s="7" t="s">
        <v>381</v>
      </c>
      <c r="E140" s="7" t="s">
        <v>382</v>
      </c>
      <c r="F140" s="7" t="s">
        <v>383</v>
      </c>
      <c r="G140" s="8">
        <v>10970.8</v>
      </c>
    </row>
    <row r="141" spans="1:7" x14ac:dyDescent="0.25">
      <c r="A141" s="5">
        <v>745</v>
      </c>
      <c r="B141" s="6">
        <v>45566.5</v>
      </c>
      <c r="C141" s="6">
        <v>45930.5</v>
      </c>
      <c r="D141" s="7" t="s">
        <v>384</v>
      </c>
      <c r="E141" s="7" t="s">
        <v>385</v>
      </c>
      <c r="F141" s="7" t="s">
        <v>386</v>
      </c>
      <c r="G141" s="8">
        <v>2484.59</v>
      </c>
    </row>
    <row r="142" spans="1:7" x14ac:dyDescent="0.25">
      <c r="A142" s="5">
        <v>745</v>
      </c>
      <c r="B142" s="6">
        <v>45566.5</v>
      </c>
      <c r="C142" s="6">
        <v>45930.5</v>
      </c>
      <c r="D142" s="7" t="s">
        <v>387</v>
      </c>
      <c r="E142" s="7" t="s">
        <v>388</v>
      </c>
      <c r="F142" s="7" t="s">
        <v>389</v>
      </c>
      <c r="G142" s="8">
        <v>3642.47</v>
      </c>
    </row>
    <row r="143" spans="1:7" x14ac:dyDescent="0.25">
      <c r="A143" s="5">
        <v>745</v>
      </c>
      <c r="B143" s="6">
        <v>45566.5</v>
      </c>
      <c r="C143" s="6">
        <v>45930.5</v>
      </c>
      <c r="D143" s="7" t="s">
        <v>390</v>
      </c>
      <c r="E143" s="7" t="s">
        <v>391</v>
      </c>
      <c r="F143" s="7" t="s">
        <v>392</v>
      </c>
      <c r="G143" s="8">
        <v>6346.28</v>
      </c>
    </row>
    <row r="144" spans="1:7" x14ac:dyDescent="0.25">
      <c r="A144" s="5">
        <v>745</v>
      </c>
      <c r="B144" s="6">
        <v>45566.5</v>
      </c>
      <c r="C144" s="6">
        <v>45930.5</v>
      </c>
      <c r="D144" s="7" t="s">
        <v>393</v>
      </c>
      <c r="E144" s="7" t="s">
        <v>394</v>
      </c>
      <c r="F144" s="7" t="s">
        <v>395</v>
      </c>
      <c r="G144" s="8">
        <v>4887.24</v>
      </c>
    </row>
    <row r="145" spans="1:7" x14ac:dyDescent="0.25">
      <c r="A145" s="5">
        <v>745</v>
      </c>
      <c r="B145" s="6">
        <v>45566.5</v>
      </c>
      <c r="C145" s="6">
        <v>45930.5</v>
      </c>
      <c r="D145" s="7" t="s">
        <v>396</v>
      </c>
      <c r="E145" s="7" t="s">
        <v>397</v>
      </c>
      <c r="F145" s="7" t="s">
        <v>398</v>
      </c>
      <c r="G145" s="8">
        <v>7078.24</v>
      </c>
    </row>
    <row r="146" spans="1:7" x14ac:dyDescent="0.25">
      <c r="A146" s="5">
        <v>745</v>
      </c>
      <c r="B146" s="6">
        <v>45566.5</v>
      </c>
      <c r="C146" s="6">
        <v>45930.5</v>
      </c>
      <c r="D146" s="7" t="s">
        <v>399</v>
      </c>
      <c r="E146" s="7" t="s">
        <v>400</v>
      </c>
      <c r="F146" s="7" t="s">
        <v>401</v>
      </c>
      <c r="G146" s="8">
        <v>15929.15</v>
      </c>
    </row>
    <row r="147" spans="1:7" x14ac:dyDescent="0.25">
      <c r="A147" s="5">
        <v>745</v>
      </c>
      <c r="B147" s="6">
        <v>45566.5</v>
      </c>
      <c r="C147" s="6">
        <v>45930.5</v>
      </c>
      <c r="D147" s="7" t="s">
        <v>402</v>
      </c>
      <c r="E147" s="7" t="s">
        <v>403</v>
      </c>
      <c r="F147" s="7" t="s">
        <v>404</v>
      </c>
      <c r="G147" s="8">
        <v>6659.2</v>
      </c>
    </row>
    <row r="148" spans="1:7" x14ac:dyDescent="0.25">
      <c r="A148" s="5">
        <v>745</v>
      </c>
      <c r="B148" s="6">
        <v>45566.5</v>
      </c>
      <c r="C148" s="6">
        <v>45930.5</v>
      </c>
      <c r="D148" s="7" t="s">
        <v>405</v>
      </c>
      <c r="E148" s="7" t="s">
        <v>406</v>
      </c>
      <c r="F148" s="7" t="s">
        <v>407</v>
      </c>
      <c r="G148" s="8">
        <v>4911.3500000000004</v>
      </c>
    </row>
    <row r="149" spans="1:7" x14ac:dyDescent="0.25">
      <c r="A149" s="5">
        <v>745</v>
      </c>
      <c r="B149" s="6">
        <v>45566.5</v>
      </c>
      <c r="C149" s="6">
        <v>45930.5</v>
      </c>
      <c r="D149" s="7" t="s">
        <v>408</v>
      </c>
      <c r="E149" s="7" t="s">
        <v>409</v>
      </c>
      <c r="F149" s="7" t="s">
        <v>410</v>
      </c>
      <c r="G149" s="8">
        <v>5102.9799999999996</v>
      </c>
    </row>
    <row r="150" spans="1:7" x14ac:dyDescent="0.25">
      <c r="A150" s="5">
        <v>745</v>
      </c>
      <c r="B150" s="6">
        <v>45566.5</v>
      </c>
      <c r="C150" s="6">
        <v>45930.5</v>
      </c>
      <c r="D150" s="7" t="s">
        <v>411</v>
      </c>
      <c r="E150" s="7" t="s">
        <v>412</v>
      </c>
      <c r="F150" s="7" t="s">
        <v>413</v>
      </c>
      <c r="G150" s="8">
        <v>4162.8999999999996</v>
      </c>
    </row>
    <row r="151" spans="1:7" x14ac:dyDescent="0.25">
      <c r="A151" s="5">
        <v>745</v>
      </c>
      <c r="B151" s="6">
        <v>45566.5</v>
      </c>
      <c r="C151" s="6">
        <v>45930.5</v>
      </c>
      <c r="D151" s="7" t="s">
        <v>414</v>
      </c>
      <c r="E151" s="7" t="s">
        <v>415</v>
      </c>
      <c r="F151" s="7" t="s">
        <v>416</v>
      </c>
      <c r="G151" s="8">
        <v>21745.55</v>
      </c>
    </row>
    <row r="152" spans="1:7" x14ac:dyDescent="0.25">
      <c r="A152" s="5">
        <v>745</v>
      </c>
      <c r="B152" s="6">
        <v>45566.5</v>
      </c>
      <c r="C152" s="6">
        <v>45930.5</v>
      </c>
      <c r="D152" s="7" t="s">
        <v>417</v>
      </c>
      <c r="E152" s="7" t="s">
        <v>418</v>
      </c>
      <c r="F152" s="7" t="s">
        <v>419</v>
      </c>
      <c r="G152" s="8">
        <v>21136.83</v>
      </c>
    </row>
    <row r="153" spans="1:7" x14ac:dyDescent="0.25">
      <c r="A153" s="5">
        <v>745</v>
      </c>
      <c r="B153" s="6">
        <v>45566.5</v>
      </c>
      <c r="C153" s="6">
        <v>45930.5</v>
      </c>
      <c r="D153" s="7" t="s">
        <v>420</v>
      </c>
      <c r="E153" s="7" t="s">
        <v>421</v>
      </c>
      <c r="F153" s="7" t="s">
        <v>422</v>
      </c>
      <c r="G153" s="8">
        <v>20806.37</v>
      </c>
    </row>
    <row r="154" spans="1:7" x14ac:dyDescent="0.25">
      <c r="A154" s="5">
        <v>745</v>
      </c>
      <c r="B154" s="6">
        <v>45566.5</v>
      </c>
      <c r="C154" s="6">
        <v>45930.5</v>
      </c>
      <c r="D154" s="7" t="s">
        <v>423</v>
      </c>
      <c r="E154" s="7" t="s">
        <v>424</v>
      </c>
      <c r="F154" s="7" t="s">
        <v>425</v>
      </c>
      <c r="G154" s="8">
        <v>16991.78</v>
      </c>
    </row>
    <row r="155" spans="1:7" x14ac:dyDescent="0.25">
      <c r="A155" s="5">
        <v>745</v>
      </c>
      <c r="B155" s="6">
        <v>45566.5</v>
      </c>
      <c r="C155" s="6">
        <v>45930.5</v>
      </c>
      <c r="D155" s="7" t="s">
        <v>426</v>
      </c>
      <c r="E155" s="7" t="s">
        <v>427</v>
      </c>
      <c r="F155" s="7" t="s">
        <v>428</v>
      </c>
      <c r="G155" s="8">
        <v>15545.24</v>
      </c>
    </row>
    <row r="156" spans="1:7" x14ac:dyDescent="0.25">
      <c r="A156" s="5">
        <v>745</v>
      </c>
      <c r="B156" s="6">
        <v>45566.5</v>
      </c>
      <c r="C156" s="6">
        <v>45930.5</v>
      </c>
      <c r="D156" s="7" t="s">
        <v>429</v>
      </c>
      <c r="E156" s="7" t="s">
        <v>430</v>
      </c>
      <c r="F156" s="7" t="s">
        <v>431</v>
      </c>
      <c r="G156" s="8">
        <v>5875.46</v>
      </c>
    </row>
    <row r="157" spans="1:7" x14ac:dyDescent="0.25">
      <c r="A157" s="5">
        <v>745</v>
      </c>
      <c r="B157" s="6">
        <v>45566.5</v>
      </c>
      <c r="C157" s="6">
        <v>45930.5</v>
      </c>
      <c r="D157" s="7" t="s">
        <v>432</v>
      </c>
      <c r="E157" s="7" t="s">
        <v>433</v>
      </c>
      <c r="F157" s="7" t="s">
        <v>434</v>
      </c>
      <c r="G157" s="8">
        <v>9524.9699999999993</v>
      </c>
    </row>
    <row r="158" spans="1:7" x14ac:dyDescent="0.25">
      <c r="A158" s="5">
        <v>745</v>
      </c>
      <c r="B158" s="6">
        <v>45566.5</v>
      </c>
      <c r="C158" s="6">
        <v>45930.5</v>
      </c>
      <c r="D158" s="7" t="s">
        <v>435</v>
      </c>
      <c r="E158" s="7" t="s">
        <v>436</v>
      </c>
      <c r="F158" s="7" t="s">
        <v>437</v>
      </c>
      <c r="G158" s="8">
        <v>3302.84</v>
      </c>
    </row>
    <row r="159" spans="1:7" x14ac:dyDescent="0.25">
      <c r="A159" s="5">
        <v>745</v>
      </c>
      <c r="B159" s="6">
        <v>45566.5</v>
      </c>
      <c r="C159" s="6">
        <v>45930.5</v>
      </c>
      <c r="D159" s="7" t="s">
        <v>438</v>
      </c>
      <c r="E159" s="7" t="s">
        <v>439</v>
      </c>
      <c r="F159" s="7" t="s">
        <v>440</v>
      </c>
      <c r="G159" s="8">
        <v>1419.25</v>
      </c>
    </row>
    <row r="160" spans="1:7" x14ac:dyDescent="0.25">
      <c r="A160" s="5">
        <v>745</v>
      </c>
      <c r="B160" s="6">
        <v>45566.5</v>
      </c>
      <c r="C160" s="6">
        <v>45930.5</v>
      </c>
      <c r="D160" s="7" t="s">
        <v>441</v>
      </c>
      <c r="E160" s="7" t="s">
        <v>442</v>
      </c>
      <c r="F160" s="7" t="s">
        <v>443</v>
      </c>
      <c r="G160" s="8">
        <v>17528.919999999998</v>
      </c>
    </row>
    <row r="161" spans="1:7" x14ac:dyDescent="0.25">
      <c r="A161" s="5">
        <v>745</v>
      </c>
      <c r="B161" s="6">
        <v>45566.5</v>
      </c>
      <c r="C161" s="6">
        <v>45930.5</v>
      </c>
      <c r="D161" s="7" t="s">
        <v>444</v>
      </c>
      <c r="E161" s="7" t="s">
        <v>445</v>
      </c>
      <c r="F161" s="7" t="s">
        <v>446</v>
      </c>
      <c r="G161" s="8">
        <v>6757.32</v>
      </c>
    </row>
    <row r="162" spans="1:7" x14ac:dyDescent="0.25">
      <c r="A162" s="5">
        <v>745</v>
      </c>
      <c r="B162" s="6">
        <v>45566.5</v>
      </c>
      <c r="C162" s="6">
        <v>45930.5</v>
      </c>
      <c r="D162" s="7" t="s">
        <v>447</v>
      </c>
      <c r="E162" s="7" t="s">
        <v>448</v>
      </c>
      <c r="F162" s="7" t="s">
        <v>449</v>
      </c>
      <c r="G162" s="8">
        <v>10184.69</v>
      </c>
    </row>
    <row r="163" spans="1:7" x14ac:dyDescent="0.25">
      <c r="A163" s="5">
        <v>745</v>
      </c>
      <c r="B163" s="6">
        <v>45566.5</v>
      </c>
      <c r="C163" s="6">
        <v>45930.5</v>
      </c>
      <c r="D163" s="7" t="s">
        <v>450</v>
      </c>
      <c r="E163" s="7" t="s">
        <v>451</v>
      </c>
      <c r="F163" s="7" t="s">
        <v>452</v>
      </c>
      <c r="G163" s="8">
        <v>12594.72</v>
      </c>
    </row>
    <row r="164" spans="1:7" x14ac:dyDescent="0.25">
      <c r="A164" s="5">
        <v>745</v>
      </c>
      <c r="B164" s="6">
        <v>45566.5</v>
      </c>
      <c r="C164" s="6">
        <v>45930.5</v>
      </c>
      <c r="D164" s="7" t="s">
        <v>453</v>
      </c>
      <c r="E164" s="7" t="s">
        <v>454</v>
      </c>
      <c r="F164" s="7" t="s">
        <v>455</v>
      </c>
      <c r="G164" s="8">
        <v>13518.79</v>
      </c>
    </row>
    <row r="165" spans="1:7" x14ac:dyDescent="0.25">
      <c r="A165" s="5">
        <v>745</v>
      </c>
      <c r="B165" s="6">
        <v>45566.5</v>
      </c>
      <c r="C165" s="6">
        <v>45930.5</v>
      </c>
      <c r="D165" s="7" t="s">
        <v>456</v>
      </c>
      <c r="E165" s="7" t="s">
        <v>457</v>
      </c>
      <c r="F165" s="7" t="s">
        <v>458</v>
      </c>
      <c r="G165" s="8">
        <v>41430.160000000003</v>
      </c>
    </row>
    <row r="166" spans="1:7" x14ac:dyDescent="0.25">
      <c r="A166" s="5">
        <v>745</v>
      </c>
      <c r="B166" s="6">
        <v>45566.5</v>
      </c>
      <c r="C166" s="6">
        <v>45930.5</v>
      </c>
      <c r="D166" s="7" t="s">
        <v>459</v>
      </c>
      <c r="E166" s="7" t="s">
        <v>460</v>
      </c>
      <c r="F166" s="7" t="s">
        <v>461</v>
      </c>
      <c r="G166" s="8">
        <v>5242.45</v>
      </c>
    </row>
    <row r="167" spans="1:7" x14ac:dyDescent="0.25">
      <c r="A167" s="5">
        <v>745</v>
      </c>
      <c r="B167" s="6">
        <v>45566.5</v>
      </c>
      <c r="C167" s="6">
        <v>45930.5</v>
      </c>
      <c r="D167" s="7" t="s">
        <v>462</v>
      </c>
      <c r="E167" s="7" t="s">
        <v>463</v>
      </c>
      <c r="F167" s="7" t="s">
        <v>464</v>
      </c>
      <c r="G167" s="8">
        <v>9537.77</v>
      </c>
    </row>
    <row r="168" spans="1:7" x14ac:dyDescent="0.25">
      <c r="A168" s="5">
        <v>745</v>
      </c>
      <c r="B168" s="6">
        <v>45566.5</v>
      </c>
      <c r="C168" s="6">
        <v>45930.5</v>
      </c>
      <c r="D168" s="7" t="s">
        <v>465</v>
      </c>
      <c r="E168" s="7" t="s">
        <v>466</v>
      </c>
      <c r="F168" s="7" t="s">
        <v>467</v>
      </c>
      <c r="G168" s="8">
        <v>9501.59</v>
      </c>
    </row>
    <row r="169" spans="1:7" x14ac:dyDescent="0.25">
      <c r="A169" s="5">
        <v>745</v>
      </c>
      <c r="B169" s="6">
        <v>45566.5</v>
      </c>
      <c r="C169" s="6">
        <v>45930.5</v>
      </c>
      <c r="D169" s="7" t="s">
        <v>468</v>
      </c>
      <c r="E169" s="7" t="s">
        <v>469</v>
      </c>
      <c r="F169" s="7" t="s">
        <v>470</v>
      </c>
      <c r="G169" s="8">
        <v>7515.37</v>
      </c>
    </row>
    <row r="170" spans="1:7" x14ac:dyDescent="0.25">
      <c r="A170" s="5">
        <v>745</v>
      </c>
      <c r="B170" s="6">
        <v>45566.5</v>
      </c>
      <c r="C170" s="6">
        <v>45930.5</v>
      </c>
      <c r="D170" s="7" t="s">
        <v>471</v>
      </c>
      <c r="E170" s="7" t="s">
        <v>472</v>
      </c>
      <c r="F170" s="7" t="s">
        <v>473</v>
      </c>
      <c r="G170" s="8">
        <v>19259.28</v>
      </c>
    </row>
    <row r="171" spans="1:7" x14ac:dyDescent="0.25">
      <c r="A171" s="5">
        <v>745</v>
      </c>
      <c r="B171" s="6">
        <v>45566.5</v>
      </c>
      <c r="C171" s="6">
        <v>45930.5</v>
      </c>
      <c r="D171" s="7" t="s">
        <v>474</v>
      </c>
      <c r="E171" s="7" t="s">
        <v>475</v>
      </c>
      <c r="F171" s="7" t="s">
        <v>476</v>
      </c>
      <c r="G171" s="8">
        <v>17376.78</v>
      </c>
    </row>
    <row r="172" spans="1:7" x14ac:dyDescent="0.25">
      <c r="A172" s="5">
        <v>745</v>
      </c>
      <c r="B172" s="6">
        <v>45566.5</v>
      </c>
      <c r="C172" s="6">
        <v>45930.5</v>
      </c>
      <c r="D172" s="7" t="s">
        <v>477</v>
      </c>
      <c r="E172" s="7" t="s">
        <v>478</v>
      </c>
      <c r="F172" s="7" t="s">
        <v>479</v>
      </c>
      <c r="G172" s="8">
        <v>4199.4799999999996</v>
      </c>
    </row>
    <row r="173" spans="1:7" x14ac:dyDescent="0.25">
      <c r="A173" s="5">
        <v>745</v>
      </c>
      <c r="B173" s="6">
        <v>45566.5</v>
      </c>
      <c r="C173" s="6">
        <v>45930.5</v>
      </c>
      <c r="D173" s="7" t="s">
        <v>480</v>
      </c>
      <c r="E173" s="7" t="s">
        <v>481</v>
      </c>
      <c r="F173" s="7" t="s">
        <v>482</v>
      </c>
      <c r="G173" s="8">
        <v>8773.99</v>
      </c>
    </row>
    <row r="174" spans="1:7" x14ac:dyDescent="0.25">
      <c r="A174" s="5">
        <v>745</v>
      </c>
      <c r="B174" s="6">
        <v>45566.5</v>
      </c>
      <c r="C174" s="6">
        <v>45930.5</v>
      </c>
      <c r="D174" s="7" t="s">
        <v>483</v>
      </c>
      <c r="E174" s="7" t="s">
        <v>484</v>
      </c>
      <c r="F174" s="7" t="s">
        <v>485</v>
      </c>
      <c r="G174" s="8">
        <v>3922.22</v>
      </c>
    </row>
    <row r="175" spans="1:7" x14ac:dyDescent="0.25">
      <c r="A175" s="5">
        <v>745</v>
      </c>
      <c r="B175" s="6">
        <v>45566.5</v>
      </c>
      <c r="C175" s="6">
        <v>45930.5</v>
      </c>
      <c r="D175" s="7" t="s">
        <v>486</v>
      </c>
      <c r="E175" s="7" t="s">
        <v>487</v>
      </c>
      <c r="F175" s="7" t="s">
        <v>488</v>
      </c>
      <c r="G175" s="8">
        <v>6379.29</v>
      </c>
    </row>
    <row r="176" spans="1:7" x14ac:dyDescent="0.25">
      <c r="A176" s="5">
        <v>745</v>
      </c>
      <c r="B176" s="6">
        <v>45566.5</v>
      </c>
      <c r="C176" s="6">
        <v>45930.5</v>
      </c>
      <c r="D176" s="7" t="s">
        <v>489</v>
      </c>
      <c r="E176" s="7" t="s">
        <v>490</v>
      </c>
      <c r="F176" s="7" t="s">
        <v>491</v>
      </c>
      <c r="G176" s="8">
        <v>4225.6400000000003</v>
      </c>
    </row>
    <row r="177" spans="1:7" x14ac:dyDescent="0.25">
      <c r="A177" s="5">
        <v>745</v>
      </c>
      <c r="B177" s="6">
        <v>45566.5</v>
      </c>
      <c r="C177" s="6">
        <v>45930.5</v>
      </c>
      <c r="D177" s="7" t="s">
        <v>492</v>
      </c>
      <c r="E177" s="7" t="s">
        <v>493</v>
      </c>
      <c r="F177" s="7" t="s">
        <v>494</v>
      </c>
      <c r="G177" s="8">
        <v>20174.11</v>
      </c>
    </row>
    <row r="178" spans="1:7" x14ac:dyDescent="0.25">
      <c r="A178" s="5">
        <v>745</v>
      </c>
      <c r="B178" s="6">
        <v>45566.5</v>
      </c>
      <c r="C178" s="6">
        <v>45930.5</v>
      </c>
      <c r="D178" s="7" t="s">
        <v>495</v>
      </c>
      <c r="E178" s="7" t="s">
        <v>496</v>
      </c>
      <c r="F178" s="7" t="s">
        <v>497</v>
      </c>
      <c r="G178" s="8">
        <v>9630.0400000000009</v>
      </c>
    </row>
    <row r="179" spans="1:7" x14ac:dyDescent="0.25">
      <c r="A179" s="5">
        <v>745</v>
      </c>
      <c r="B179" s="6">
        <v>45566.5</v>
      </c>
      <c r="C179" s="6">
        <v>45930.5</v>
      </c>
      <c r="D179" s="7" t="s">
        <v>498</v>
      </c>
      <c r="E179" s="7" t="s">
        <v>499</v>
      </c>
      <c r="F179" s="7" t="s">
        <v>500</v>
      </c>
      <c r="G179" s="8">
        <v>3501.94</v>
      </c>
    </row>
    <row r="180" spans="1:7" x14ac:dyDescent="0.25">
      <c r="A180" s="5">
        <v>745</v>
      </c>
      <c r="B180" s="6">
        <v>45566.5</v>
      </c>
      <c r="C180" s="6">
        <v>45930.5</v>
      </c>
      <c r="D180" s="7" t="s">
        <v>501</v>
      </c>
      <c r="E180" s="7" t="s">
        <v>502</v>
      </c>
      <c r="F180" s="7" t="s">
        <v>503</v>
      </c>
      <c r="G180" s="8">
        <v>2461.85</v>
      </c>
    </row>
    <row r="181" spans="1:7" x14ac:dyDescent="0.25">
      <c r="A181" s="5">
        <v>745</v>
      </c>
      <c r="B181" s="6">
        <v>45566.5</v>
      </c>
      <c r="C181" s="6">
        <v>45930.5</v>
      </c>
      <c r="D181" s="7" t="s">
        <v>504</v>
      </c>
      <c r="E181" s="7" t="s">
        <v>505</v>
      </c>
      <c r="F181" s="7" t="s">
        <v>506</v>
      </c>
      <c r="G181" s="8">
        <v>15122.63</v>
      </c>
    </row>
    <row r="182" spans="1:7" x14ac:dyDescent="0.25">
      <c r="F182" s="9" t="s">
        <v>507</v>
      </c>
      <c r="G182" s="10">
        <f>SUM(G10:G181)</f>
        <v>25557490.039999984</v>
      </c>
    </row>
  </sheetData>
  <pageMargins left="0.7" right="0.7" top="0.25" bottom="0.75" header="0.3" footer="0.3"/>
  <pageSetup scale="6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Excess Fees Distribution Detail</vt:lpstr>
      <vt:lpstr>'Excess Fees Distribution Detail'!Print_Titles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Louro-Lleonart</dc:creator>
  <cp:lastModifiedBy>Alejandro Louro-Lleonart</cp:lastModifiedBy>
  <dcterms:created xsi:type="dcterms:W3CDTF">2025-10-30T17:24:06Z</dcterms:created>
  <dcterms:modified xsi:type="dcterms:W3CDTF">2025-10-30T17:25:39Z</dcterms:modified>
</cp:coreProperties>
</file>